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Own\STRATÉGIAI KOCKÁZATKEZELÉS\Portfolio Analysis and Risk Reporting Department\RM\03_Local Data Submittions &amp; Local Reports\Y_01_Pillar III\2025\Q2\Final\"/>
    </mc:Choice>
  </mc:AlternateContent>
  <xr:revisionPtr revIDLastSave="0" documentId="13_ncr:1_{576A35B3-AA01-4D06-9D0A-01D72C3D6A13}" xr6:coauthVersionLast="47" xr6:coauthVersionMax="47" xr10:uidLastSave="{00000000-0000-0000-0000-000000000000}"/>
  <bookViews>
    <workbookView xWindow="28680" yWindow="-120" windowWidth="29040" windowHeight="15720" xr2:uid="{64222613-F45F-4223-96D0-1DF8E97F2DB3}"/>
  </bookViews>
  <sheets>
    <sheet name="Fedlap" sheetId="323" r:id="rId1"/>
    <sheet name="Tartalom" sheetId="320" r:id="rId2"/>
    <sheet name="EU KM1" sheetId="306" r:id="rId3"/>
    <sheet name="EU OV1" sheetId="324" r:id="rId4"/>
    <sheet name="EU CMS1" sheetId="325" r:id="rId5"/>
    <sheet name="EU CMS2" sheetId="326" r:id="rId6"/>
    <sheet name="EU KM2" sheetId="315" r:id="rId7"/>
    <sheet name="EU CC1" sheetId="334" r:id="rId8"/>
    <sheet name="EU CC2" sheetId="333" r:id="rId9"/>
    <sheet name="EU CR10" sheetId="335" r:id="rId10"/>
    <sheet name="EU CCyB1" sheetId="337" r:id="rId11"/>
    <sheet name="EU CCyB2" sheetId="336" r:id="rId12"/>
    <sheet name="EU LR1 - LRSum" sheetId="338" r:id="rId13"/>
    <sheet name="EU LR2 - LRCom" sheetId="339" r:id="rId14"/>
    <sheet name="EU LR3 - LRSpl" sheetId="340" r:id="rId15"/>
    <sheet name="EU CR1" sheetId="341" r:id="rId16"/>
    <sheet name="EU CR1-A" sheetId="342" r:id="rId17"/>
    <sheet name="EU CR2" sheetId="343" r:id="rId18"/>
    <sheet name="EU CQ1" sheetId="346" r:id="rId19"/>
    <sheet name="EU CQ4" sheetId="345" r:id="rId20"/>
    <sheet name="EU CQ5" sheetId="344" r:id="rId21"/>
    <sheet name="EU CQ7" sheetId="347" r:id="rId22"/>
    <sheet name="EU CR3" sheetId="348" r:id="rId23"/>
    <sheet name="EU CR4" sheetId="349" r:id="rId24"/>
    <sheet name="EU CR5" sheetId="350" r:id="rId25"/>
    <sheet name="EU CR6" sheetId="351" r:id="rId26"/>
    <sheet name="EU CR7-A" sheetId="352" r:id="rId27"/>
    <sheet name="EU CR8" sheetId="328" r:id="rId28"/>
    <sheet name="EU CCR1" sheetId="353" r:id="rId29"/>
    <sheet name="EU CCR3" sheetId="355" r:id="rId30"/>
    <sheet name="EU CCR4" sheetId="356" r:id="rId31"/>
    <sheet name="EU CCR5" sheetId="357" r:id="rId32"/>
    <sheet name="EU CCR8" sheetId="354" r:id="rId33"/>
    <sheet name="EU MR1" sheetId="329" r:id="rId34"/>
    <sheet name="EU LIQ1" sheetId="327" r:id="rId35"/>
    <sheet name="EU LIQ2" sheetId="331" r:id="rId36"/>
    <sheet name="EU IRRBB1" sheetId="332" r:id="rId37"/>
    <sheet name="ESG1" sheetId="307" r:id="rId38"/>
    <sheet name="ESG2" sheetId="308" r:id="rId39"/>
    <sheet name="ESG3" sheetId="313" r:id="rId40"/>
    <sheet name="ESG4" sheetId="295" r:id="rId41"/>
    <sheet name="ESG5" sheetId="309" r:id="rId42"/>
    <sheet name="Környezeti kockázat" sheetId="316" r:id="rId43"/>
    <sheet name="Társadalmi kockázat" sheetId="317" r:id="rId44"/>
    <sheet name="Vállalatirányítási kockázat" sheetId="318" r:id="rId45"/>
  </sheets>
  <externalReferences>
    <externalReference r:id="rId46"/>
    <externalReference r:id="rId47"/>
    <externalReference r:id="rId48"/>
  </externalReferences>
  <definedNames>
    <definedName name="_FLink_1T_EHNz5FuWzäIsHäaNMÜ_1" localSheetId="24">'EU CR5'!#REF!</definedName>
    <definedName name="_FLink_1T_FzjCklÖzpBiÜ0nPqWG_1" localSheetId="13">'EU LR2 - LRCom'!#REF!</definedName>
    <definedName name="_FLink_1T_ilhWTyCrGVuFNksZÜJ_1" localSheetId="2">'EU KM1'!$A$56</definedName>
    <definedName name="_FLink_1T_qTRl0dMaammVHHOaNj_1" localSheetId="23">'EU CR4'!#REF!</definedName>
    <definedName name="_FLink_1T_ryrZGeUQÜRUW0s6Qmd_1" localSheetId="29">'EU CCR3'!#REF!</definedName>
    <definedName name="_FLink_1T_Zc1XREWOYGxsBdJQQ1_1" localSheetId="33">'EU MR1'!#REF!</definedName>
    <definedName name="_ftnref1_50" localSheetId="17">#REF!</definedName>
    <definedName name="_ftnref1_50" localSheetId="34">#REF!</definedName>
    <definedName name="_ftnref1_50" localSheetId="3">#REF!</definedName>
    <definedName name="_ftnref1_50">'[1]Table 39_'!#REF!</definedName>
    <definedName name="_ftnref1_50_10">#REF!</definedName>
    <definedName name="_ftnref1_50_15" localSheetId="17">#REF!</definedName>
    <definedName name="_ftnref1_50_15">'[2]Table 39_'!#REF!</definedName>
    <definedName name="_ftnref1_50_18">#REF!</definedName>
    <definedName name="_ftnref1_50_19">#REF!</definedName>
    <definedName name="_ftnref1_50_20" localSheetId="17">'[2]Table 39_'!#REF!</definedName>
    <definedName name="_ftnref1_50_20" localSheetId="34">'[2]Table 39_'!#REF!</definedName>
    <definedName name="_ftnref1_50_20" localSheetId="3">'[2]Table 39_'!#REF!</definedName>
    <definedName name="_ftnref1_50_20">#REF!</definedName>
    <definedName name="_ftnref1_50_21" localSheetId="17">#REF!</definedName>
    <definedName name="_ftnref1_50_21">'[2]Table 39_'!#REF!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 localSheetId="17">#REF!</definedName>
    <definedName name="_ftnref1_51_18">'[2]Table 39_'!#REF!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490666" localSheetId="37">#REF!</definedName>
    <definedName name="_Toc513490666" localSheetId="38">#REF!</definedName>
    <definedName name="_Toc513490666" localSheetId="40">#REF!</definedName>
    <definedName name="_Toc513490666" localSheetId="41">#REF!</definedName>
    <definedName name="_Toc513490666" localSheetId="7">#REF!</definedName>
    <definedName name="_Toc513490666" localSheetId="8">#REF!</definedName>
    <definedName name="_Toc513490666" localSheetId="28">#REF!</definedName>
    <definedName name="_Toc513490666" localSheetId="29">#REF!</definedName>
    <definedName name="_Toc513490666" localSheetId="30">#REF!</definedName>
    <definedName name="_Toc513490666" localSheetId="10">#REF!</definedName>
    <definedName name="_Toc513490666" localSheetId="11">#REF!</definedName>
    <definedName name="_Toc513490666" localSheetId="18">#REF!</definedName>
    <definedName name="_Toc513490666" localSheetId="19">#REF!</definedName>
    <definedName name="_Toc513490666" localSheetId="20">#REF!</definedName>
    <definedName name="_Toc513490666" localSheetId="21">#REF!</definedName>
    <definedName name="_Toc513490666" localSheetId="15">#REF!</definedName>
    <definedName name="_Toc513490666" localSheetId="9">#REF!</definedName>
    <definedName name="_Toc513490666" localSheetId="16">#REF!</definedName>
    <definedName name="_Toc513490666" localSheetId="22">#REF!</definedName>
    <definedName name="_Toc513490666" localSheetId="23">#REF!</definedName>
    <definedName name="_Toc513490666" localSheetId="24">#REF!</definedName>
    <definedName name="_Toc513490666" localSheetId="25">#REF!</definedName>
    <definedName name="_Toc513490666" localSheetId="27">#REF!</definedName>
    <definedName name="_Toc513490666" localSheetId="2">#REF!</definedName>
    <definedName name="_Toc513490666" localSheetId="34">#REF!</definedName>
    <definedName name="_Toc513490666" localSheetId="12">#REF!</definedName>
    <definedName name="_Toc513490666" localSheetId="13">#REF!</definedName>
    <definedName name="_Toc513490666" localSheetId="14">#REF!</definedName>
    <definedName name="_Toc513490666" localSheetId="33">#REF!</definedName>
    <definedName name="_Toc513490666" localSheetId="3">#REF!</definedName>
    <definedName name="_Toc513490666">#REF!</definedName>
    <definedName name="_Toc513490671" localSheetId="3">'EU OV1'!#REF!</definedName>
    <definedName name="_Toc513490673" localSheetId="9">'EU CR10'!#REF!</definedName>
    <definedName name="_Toc513490682" localSheetId="37">#REF!</definedName>
    <definedName name="_Toc513490682" localSheetId="38">#REF!</definedName>
    <definedName name="_Toc513490682" localSheetId="40">#REF!</definedName>
    <definedName name="_Toc513490682" localSheetId="41">#REF!</definedName>
    <definedName name="_Toc513490682" localSheetId="7">#REF!</definedName>
    <definedName name="_Toc513490682" localSheetId="8">#REF!</definedName>
    <definedName name="_Toc513490682" localSheetId="28">#REF!</definedName>
    <definedName name="_Toc513490682" localSheetId="29">#REF!</definedName>
    <definedName name="_Toc513490682" localSheetId="30">#REF!</definedName>
    <definedName name="_Toc513490682" localSheetId="10">#REF!</definedName>
    <definedName name="_Toc513490682" localSheetId="11">#REF!</definedName>
    <definedName name="_Toc513490682" localSheetId="18">#REF!</definedName>
    <definedName name="_Toc513490682" localSheetId="19">#REF!</definedName>
    <definedName name="_Toc513490682" localSheetId="20">#REF!</definedName>
    <definedName name="_Toc513490682" localSheetId="21">#REF!</definedName>
    <definedName name="_Toc513490682" localSheetId="15">#REF!</definedName>
    <definedName name="_Toc513490682" localSheetId="9">#REF!</definedName>
    <definedName name="_Toc513490682" localSheetId="16">#REF!</definedName>
    <definedName name="_Toc513490682" localSheetId="22">#REF!</definedName>
    <definedName name="_Toc513490682" localSheetId="23">#REF!</definedName>
    <definedName name="_Toc513490682" localSheetId="24">#REF!</definedName>
    <definedName name="_Toc513490682" localSheetId="25">#REF!</definedName>
    <definedName name="_Toc513490682" localSheetId="27">#REF!</definedName>
    <definedName name="_Toc513490682" localSheetId="2">#REF!</definedName>
    <definedName name="_Toc513490682" localSheetId="34">#REF!</definedName>
    <definedName name="_Toc513490682" localSheetId="12">#REF!</definedName>
    <definedName name="_Toc513490682" localSheetId="13">#REF!</definedName>
    <definedName name="_Toc513490682" localSheetId="14">#REF!</definedName>
    <definedName name="_Toc513490682" localSheetId="33">#REF!</definedName>
    <definedName name="_Toc513490682" localSheetId="3">#REF!</definedName>
    <definedName name="_Toc513490682">#REF!</definedName>
    <definedName name="_Toc513490683" localSheetId="37">#REF!</definedName>
    <definedName name="_Toc513490683" localSheetId="38">#REF!</definedName>
    <definedName name="_Toc513490683" localSheetId="40">#REF!</definedName>
    <definedName name="_Toc513490683" localSheetId="41">#REF!</definedName>
    <definedName name="_Toc513490683" localSheetId="7">#REF!</definedName>
    <definedName name="_Toc513490683" localSheetId="8">#REF!</definedName>
    <definedName name="_Toc513490683" localSheetId="28">#REF!</definedName>
    <definedName name="_Toc513490683" localSheetId="29">#REF!</definedName>
    <definedName name="_Toc513490683" localSheetId="30">#REF!</definedName>
    <definedName name="_Toc513490683" localSheetId="10">#REF!</definedName>
    <definedName name="_Toc513490683" localSheetId="11">#REF!</definedName>
    <definedName name="_Toc513490683" localSheetId="18">#REF!</definedName>
    <definedName name="_Toc513490683" localSheetId="19">#REF!</definedName>
    <definedName name="_Toc513490683" localSheetId="20">#REF!</definedName>
    <definedName name="_Toc513490683" localSheetId="21">#REF!</definedName>
    <definedName name="_Toc513490683" localSheetId="15">#REF!</definedName>
    <definedName name="_Toc513490683" localSheetId="9">#REF!</definedName>
    <definedName name="_Toc513490683" localSheetId="16">#REF!</definedName>
    <definedName name="_Toc513490683" localSheetId="22">#REF!</definedName>
    <definedName name="_Toc513490683" localSheetId="23">#REF!</definedName>
    <definedName name="_Toc513490683" localSheetId="24">#REF!</definedName>
    <definedName name="_Toc513490683" localSheetId="25">#REF!</definedName>
    <definedName name="_Toc513490683" localSheetId="27">#REF!</definedName>
    <definedName name="_Toc513490683" localSheetId="2">#REF!</definedName>
    <definedName name="_Toc513490683" localSheetId="34">#REF!</definedName>
    <definedName name="_Toc513490683" localSheetId="12">#REF!</definedName>
    <definedName name="_Toc513490683" localSheetId="13">#REF!</definedName>
    <definedName name="_Toc513490683" localSheetId="14">#REF!</definedName>
    <definedName name="_Toc513490683" localSheetId="33">#REF!</definedName>
    <definedName name="_Toc513490683" localSheetId="3">#REF!</definedName>
    <definedName name="_Toc513490683">#REF!</definedName>
    <definedName name="_Toc513490684" localSheetId="37">#REF!</definedName>
    <definedName name="_Toc513490684" localSheetId="38">#REF!</definedName>
    <definedName name="_Toc513490684" localSheetId="40">#REF!</definedName>
    <definedName name="_Toc513490684" localSheetId="41">#REF!</definedName>
    <definedName name="_Toc513490684" localSheetId="7">#REF!</definedName>
    <definedName name="_Toc513490684" localSheetId="8">#REF!</definedName>
    <definedName name="_Toc513490684" localSheetId="28">#REF!</definedName>
    <definedName name="_Toc513490684" localSheetId="29">#REF!</definedName>
    <definedName name="_Toc513490684" localSheetId="30">#REF!</definedName>
    <definedName name="_Toc513490684" localSheetId="10">#REF!</definedName>
    <definedName name="_Toc513490684" localSheetId="11">#REF!</definedName>
    <definedName name="_Toc513490684" localSheetId="18">#REF!</definedName>
    <definedName name="_Toc513490684" localSheetId="19">#REF!</definedName>
    <definedName name="_Toc513490684" localSheetId="20">#REF!</definedName>
    <definedName name="_Toc513490684" localSheetId="21">#REF!</definedName>
    <definedName name="_Toc513490684" localSheetId="15">#REF!</definedName>
    <definedName name="_Toc513490684" localSheetId="9">#REF!</definedName>
    <definedName name="_Toc513490684" localSheetId="16">#REF!</definedName>
    <definedName name="_Toc513490684" localSheetId="22">#REF!</definedName>
    <definedName name="_Toc513490684" localSheetId="23">#REF!</definedName>
    <definedName name="_Toc513490684" localSheetId="24">#REF!</definedName>
    <definedName name="_Toc513490684" localSheetId="25">#REF!</definedName>
    <definedName name="_Toc513490684" localSheetId="27">#REF!</definedName>
    <definedName name="_Toc513490684" localSheetId="2">#REF!</definedName>
    <definedName name="_Toc513490684" localSheetId="34">#REF!</definedName>
    <definedName name="_Toc513490684" localSheetId="12">#REF!</definedName>
    <definedName name="_Toc513490684" localSheetId="13">#REF!</definedName>
    <definedName name="_Toc513490684" localSheetId="14">#REF!</definedName>
    <definedName name="_Toc513490684" localSheetId="33">#REF!</definedName>
    <definedName name="_Toc513490684" localSheetId="3">#REF!</definedName>
    <definedName name="_Toc513490684">#REF!</definedName>
    <definedName name="_Toc513490685" localSheetId="37">#REF!</definedName>
    <definedName name="_Toc513490685" localSheetId="38">#REF!</definedName>
    <definedName name="_Toc513490685" localSheetId="40">#REF!</definedName>
    <definedName name="_Toc513490685" localSheetId="41">#REF!</definedName>
    <definedName name="_Toc513490685" localSheetId="7">#REF!</definedName>
    <definedName name="_Toc513490685" localSheetId="8">#REF!</definedName>
    <definedName name="_Toc513490685" localSheetId="28">#REF!</definedName>
    <definedName name="_Toc513490685" localSheetId="29">#REF!</definedName>
    <definedName name="_Toc513490685" localSheetId="30">#REF!</definedName>
    <definedName name="_Toc513490685" localSheetId="10">#REF!</definedName>
    <definedName name="_Toc513490685" localSheetId="11">#REF!</definedName>
    <definedName name="_Toc513490685" localSheetId="18">#REF!</definedName>
    <definedName name="_Toc513490685" localSheetId="19">#REF!</definedName>
    <definedName name="_Toc513490685" localSheetId="20">#REF!</definedName>
    <definedName name="_Toc513490685" localSheetId="21">#REF!</definedName>
    <definedName name="_Toc513490685" localSheetId="15">#REF!</definedName>
    <definedName name="_Toc513490685" localSheetId="9">#REF!</definedName>
    <definedName name="_Toc513490685" localSheetId="16">#REF!</definedName>
    <definedName name="_Toc513490685" localSheetId="22">#REF!</definedName>
    <definedName name="_Toc513490685" localSheetId="23">#REF!</definedName>
    <definedName name="_Toc513490685" localSheetId="24">#REF!</definedName>
    <definedName name="_Toc513490685" localSheetId="25">#REF!</definedName>
    <definedName name="_Toc513490685" localSheetId="27">#REF!</definedName>
    <definedName name="_Toc513490685" localSheetId="2">#REF!</definedName>
    <definedName name="_Toc513490685" localSheetId="34">#REF!</definedName>
    <definedName name="_Toc513490685" localSheetId="12">#REF!</definedName>
    <definedName name="_Toc513490685" localSheetId="13">#REF!</definedName>
    <definedName name="_Toc513490685" localSheetId="14">#REF!</definedName>
    <definedName name="_Toc513490685" localSheetId="33">#REF!</definedName>
    <definedName name="_Toc513490685" localSheetId="3">#REF!</definedName>
    <definedName name="_Toc513490685">#REF!</definedName>
    <definedName name="_Toc513490686" localSheetId="37">#REF!</definedName>
    <definedName name="_Toc513490686" localSheetId="38">#REF!</definedName>
    <definedName name="_Toc513490686" localSheetId="40">#REF!</definedName>
    <definedName name="_Toc513490686" localSheetId="41">#REF!</definedName>
    <definedName name="_Toc513490686" localSheetId="7">#REF!</definedName>
    <definedName name="_Toc513490686" localSheetId="8">#REF!</definedName>
    <definedName name="_Toc513490686" localSheetId="28">#REF!</definedName>
    <definedName name="_Toc513490686" localSheetId="29">#REF!</definedName>
    <definedName name="_Toc513490686" localSheetId="30">#REF!</definedName>
    <definedName name="_Toc513490686" localSheetId="10">#REF!</definedName>
    <definedName name="_Toc513490686" localSheetId="11">#REF!</definedName>
    <definedName name="_Toc513490686" localSheetId="18">#REF!</definedName>
    <definedName name="_Toc513490686" localSheetId="19">#REF!</definedName>
    <definedName name="_Toc513490686" localSheetId="20">#REF!</definedName>
    <definedName name="_Toc513490686" localSheetId="21">#REF!</definedName>
    <definedName name="_Toc513490686" localSheetId="15">#REF!</definedName>
    <definedName name="_Toc513490686" localSheetId="9">#REF!</definedName>
    <definedName name="_Toc513490686" localSheetId="16">#REF!</definedName>
    <definedName name="_Toc513490686" localSheetId="22">#REF!</definedName>
    <definedName name="_Toc513490686" localSheetId="23">#REF!</definedName>
    <definedName name="_Toc513490686" localSheetId="24">#REF!</definedName>
    <definedName name="_Toc513490686" localSheetId="25">#REF!</definedName>
    <definedName name="_Toc513490686" localSheetId="27">#REF!</definedName>
    <definedName name="_Toc513490686" localSheetId="2">#REF!</definedName>
    <definedName name="_Toc513490686" localSheetId="34">#REF!</definedName>
    <definedName name="_Toc513490686" localSheetId="12">#REF!</definedName>
    <definedName name="_Toc513490686" localSheetId="13">#REF!</definedName>
    <definedName name="_Toc513490686" localSheetId="14">#REF!</definedName>
    <definedName name="_Toc513490686" localSheetId="33">#REF!</definedName>
    <definedName name="_Toc513490686" localSheetId="3">#REF!</definedName>
    <definedName name="_Toc513490686">#REF!</definedName>
    <definedName name="_Toc513490687" localSheetId="37">#REF!</definedName>
    <definedName name="_Toc513490687" localSheetId="38">#REF!</definedName>
    <definedName name="_Toc513490687" localSheetId="40">#REF!</definedName>
    <definedName name="_Toc513490687" localSheetId="41">#REF!</definedName>
    <definedName name="_Toc513490687" localSheetId="7">#REF!</definedName>
    <definedName name="_Toc513490687" localSheetId="8">#REF!</definedName>
    <definedName name="_Toc513490687" localSheetId="28">#REF!</definedName>
    <definedName name="_Toc513490687" localSheetId="29">#REF!</definedName>
    <definedName name="_Toc513490687" localSheetId="30">#REF!</definedName>
    <definedName name="_Toc513490687" localSheetId="10">#REF!</definedName>
    <definedName name="_Toc513490687" localSheetId="11">#REF!</definedName>
    <definedName name="_Toc513490687" localSheetId="18">#REF!</definedName>
    <definedName name="_Toc513490687" localSheetId="19">#REF!</definedName>
    <definedName name="_Toc513490687" localSheetId="20">#REF!</definedName>
    <definedName name="_Toc513490687" localSheetId="21">#REF!</definedName>
    <definedName name="_Toc513490687" localSheetId="15">#REF!</definedName>
    <definedName name="_Toc513490687" localSheetId="9">#REF!</definedName>
    <definedName name="_Toc513490687" localSheetId="16">#REF!</definedName>
    <definedName name="_Toc513490687" localSheetId="22">#REF!</definedName>
    <definedName name="_Toc513490687" localSheetId="23">#REF!</definedName>
    <definedName name="_Toc513490687" localSheetId="24">#REF!</definedName>
    <definedName name="_Toc513490687" localSheetId="25">#REF!</definedName>
    <definedName name="_Toc513490687" localSheetId="27">#REF!</definedName>
    <definedName name="_Toc513490687" localSheetId="2">#REF!</definedName>
    <definedName name="_Toc513490687" localSheetId="34">#REF!</definedName>
    <definedName name="_Toc513490687" localSheetId="12">#REF!</definedName>
    <definedName name="_Toc513490687" localSheetId="13">#REF!</definedName>
    <definedName name="_Toc513490687" localSheetId="14">#REF!</definedName>
    <definedName name="_Toc513490687" localSheetId="33">#REF!</definedName>
    <definedName name="_Toc513490687" localSheetId="3">#REF!</definedName>
    <definedName name="_Toc513490687">#REF!</definedName>
    <definedName name="_Toc513490688" localSheetId="37">#REF!</definedName>
    <definedName name="_Toc513490688" localSheetId="38">#REF!</definedName>
    <definedName name="_Toc513490688" localSheetId="40">#REF!</definedName>
    <definedName name="_Toc513490688" localSheetId="41">#REF!</definedName>
    <definedName name="_Toc513490688" localSheetId="7">#REF!</definedName>
    <definedName name="_Toc513490688" localSheetId="8">#REF!</definedName>
    <definedName name="_Toc513490688" localSheetId="28">#REF!</definedName>
    <definedName name="_Toc513490688" localSheetId="29">#REF!</definedName>
    <definedName name="_Toc513490688" localSheetId="30">#REF!</definedName>
    <definedName name="_Toc513490688" localSheetId="10">#REF!</definedName>
    <definedName name="_Toc513490688" localSheetId="11">#REF!</definedName>
    <definedName name="_Toc513490688" localSheetId="18">#REF!</definedName>
    <definedName name="_Toc513490688" localSheetId="19">#REF!</definedName>
    <definedName name="_Toc513490688" localSheetId="20">#REF!</definedName>
    <definedName name="_Toc513490688" localSheetId="21">#REF!</definedName>
    <definedName name="_Toc513490688" localSheetId="15">#REF!</definedName>
    <definedName name="_Toc513490688" localSheetId="9">#REF!</definedName>
    <definedName name="_Toc513490688" localSheetId="16">#REF!</definedName>
    <definedName name="_Toc513490688" localSheetId="22">#REF!</definedName>
    <definedName name="_Toc513490688" localSheetId="23">#REF!</definedName>
    <definedName name="_Toc513490688" localSheetId="24">#REF!</definedName>
    <definedName name="_Toc513490688" localSheetId="25">#REF!</definedName>
    <definedName name="_Toc513490688" localSheetId="27">#REF!</definedName>
    <definedName name="_Toc513490688" localSheetId="2">#REF!</definedName>
    <definedName name="_Toc513490688" localSheetId="34">#REF!</definedName>
    <definedName name="_Toc513490688" localSheetId="12">#REF!</definedName>
    <definedName name="_Toc513490688" localSheetId="13">#REF!</definedName>
    <definedName name="_Toc513490688" localSheetId="14">#REF!</definedName>
    <definedName name="_Toc513490688" localSheetId="33">#REF!</definedName>
    <definedName name="_Toc513490688" localSheetId="3">#REF!</definedName>
    <definedName name="_Toc513490688">#REF!</definedName>
    <definedName name="_Toc513490689" localSheetId="37">#REF!</definedName>
    <definedName name="_Toc513490689" localSheetId="38">#REF!</definedName>
    <definedName name="_Toc513490689" localSheetId="40">#REF!</definedName>
    <definedName name="_Toc513490689" localSheetId="41">#REF!</definedName>
    <definedName name="_Toc513490689" localSheetId="7">#REF!</definedName>
    <definedName name="_Toc513490689" localSheetId="8">#REF!</definedName>
    <definedName name="_Toc513490689" localSheetId="28">#REF!</definedName>
    <definedName name="_Toc513490689" localSheetId="29">#REF!</definedName>
    <definedName name="_Toc513490689" localSheetId="30">#REF!</definedName>
    <definedName name="_Toc513490689" localSheetId="10">#REF!</definedName>
    <definedName name="_Toc513490689" localSheetId="11">#REF!</definedName>
    <definedName name="_Toc513490689" localSheetId="18">#REF!</definedName>
    <definedName name="_Toc513490689" localSheetId="19">#REF!</definedName>
    <definedName name="_Toc513490689" localSheetId="20">#REF!</definedName>
    <definedName name="_Toc513490689" localSheetId="21">#REF!</definedName>
    <definedName name="_Toc513490689" localSheetId="15">#REF!</definedName>
    <definedName name="_Toc513490689" localSheetId="9">#REF!</definedName>
    <definedName name="_Toc513490689" localSheetId="16">#REF!</definedName>
    <definedName name="_Toc513490689" localSheetId="22">#REF!</definedName>
    <definedName name="_Toc513490689" localSheetId="23">#REF!</definedName>
    <definedName name="_Toc513490689" localSheetId="24">#REF!</definedName>
    <definedName name="_Toc513490689" localSheetId="25">#REF!</definedName>
    <definedName name="_Toc513490689" localSheetId="27">#REF!</definedName>
    <definedName name="_Toc513490689" localSheetId="2">#REF!</definedName>
    <definedName name="_Toc513490689" localSheetId="34">#REF!</definedName>
    <definedName name="_Toc513490689" localSheetId="12">#REF!</definedName>
    <definedName name="_Toc513490689" localSheetId="13">#REF!</definedName>
    <definedName name="_Toc513490689" localSheetId="14">#REF!</definedName>
    <definedName name="_Toc513490689" localSheetId="33">#REF!</definedName>
    <definedName name="_Toc513490689" localSheetId="3">#REF!</definedName>
    <definedName name="_Toc513490689">#REF!</definedName>
    <definedName name="_Toc513490690" localSheetId="37">#REF!</definedName>
    <definedName name="_Toc513490690" localSheetId="38">#REF!</definedName>
    <definedName name="_Toc513490690" localSheetId="40">#REF!</definedName>
    <definedName name="_Toc513490690" localSheetId="41">#REF!</definedName>
    <definedName name="_Toc513490690" localSheetId="7">#REF!</definedName>
    <definedName name="_Toc513490690" localSheetId="8">#REF!</definedName>
    <definedName name="_Toc513490690" localSheetId="28">#REF!</definedName>
    <definedName name="_Toc513490690" localSheetId="29">#REF!</definedName>
    <definedName name="_Toc513490690" localSheetId="30">#REF!</definedName>
    <definedName name="_Toc513490690" localSheetId="10">#REF!</definedName>
    <definedName name="_Toc513490690" localSheetId="11">#REF!</definedName>
    <definedName name="_Toc513490690" localSheetId="18">#REF!</definedName>
    <definedName name="_Toc513490690" localSheetId="19">#REF!</definedName>
    <definedName name="_Toc513490690" localSheetId="20">#REF!</definedName>
    <definedName name="_Toc513490690" localSheetId="21">#REF!</definedName>
    <definedName name="_Toc513490690" localSheetId="15">#REF!</definedName>
    <definedName name="_Toc513490690" localSheetId="9">#REF!</definedName>
    <definedName name="_Toc513490690" localSheetId="16">#REF!</definedName>
    <definedName name="_Toc513490690" localSheetId="22">#REF!</definedName>
    <definedName name="_Toc513490690" localSheetId="23">#REF!</definedName>
    <definedName name="_Toc513490690" localSheetId="24">#REF!</definedName>
    <definedName name="_Toc513490690" localSheetId="25">#REF!</definedName>
    <definedName name="_Toc513490690" localSheetId="27">#REF!</definedName>
    <definedName name="_Toc513490690" localSheetId="2">#REF!</definedName>
    <definedName name="_Toc513490690" localSheetId="34">#REF!</definedName>
    <definedName name="_Toc513490690" localSheetId="12">#REF!</definedName>
    <definedName name="_Toc513490690" localSheetId="13">#REF!</definedName>
    <definedName name="_Toc513490690" localSheetId="14">#REF!</definedName>
    <definedName name="_Toc513490690" localSheetId="33">#REF!</definedName>
    <definedName name="_Toc513490690" localSheetId="3">#REF!</definedName>
    <definedName name="_Toc513490690">#REF!</definedName>
    <definedName name="_Toc513490691" localSheetId="37">#REF!</definedName>
    <definedName name="_Toc513490691" localSheetId="38">#REF!</definedName>
    <definedName name="_Toc513490691" localSheetId="40">#REF!</definedName>
    <definedName name="_Toc513490691" localSheetId="41">#REF!</definedName>
    <definedName name="_Toc513490691" localSheetId="7">#REF!</definedName>
    <definedName name="_Toc513490691" localSheetId="8">#REF!</definedName>
    <definedName name="_Toc513490691" localSheetId="28">#REF!</definedName>
    <definedName name="_Toc513490691" localSheetId="29">#REF!</definedName>
    <definedName name="_Toc513490691" localSheetId="30">#REF!</definedName>
    <definedName name="_Toc513490691" localSheetId="10">#REF!</definedName>
    <definedName name="_Toc513490691" localSheetId="11">#REF!</definedName>
    <definedName name="_Toc513490691" localSheetId="18">#REF!</definedName>
    <definedName name="_Toc513490691" localSheetId="19">#REF!</definedName>
    <definedName name="_Toc513490691" localSheetId="20">#REF!</definedName>
    <definedName name="_Toc513490691" localSheetId="21">#REF!</definedName>
    <definedName name="_Toc513490691" localSheetId="15">#REF!</definedName>
    <definedName name="_Toc513490691" localSheetId="9">#REF!</definedName>
    <definedName name="_Toc513490691" localSheetId="16">#REF!</definedName>
    <definedName name="_Toc513490691" localSheetId="22">#REF!</definedName>
    <definedName name="_Toc513490691" localSheetId="23">#REF!</definedName>
    <definedName name="_Toc513490691" localSheetId="24">#REF!</definedName>
    <definedName name="_Toc513490691" localSheetId="25">#REF!</definedName>
    <definedName name="_Toc513490691" localSheetId="27">#REF!</definedName>
    <definedName name="_Toc513490691" localSheetId="2">#REF!</definedName>
    <definedName name="_Toc513490691" localSheetId="34">#REF!</definedName>
    <definedName name="_Toc513490691" localSheetId="12">#REF!</definedName>
    <definedName name="_Toc513490691" localSheetId="13">#REF!</definedName>
    <definedName name="_Toc513490691" localSheetId="14">#REF!</definedName>
    <definedName name="_Toc513490691" localSheetId="33">#REF!</definedName>
    <definedName name="_Toc513490691" localSheetId="3">#REF!</definedName>
    <definedName name="_Toc513490691">#REF!</definedName>
    <definedName name="_Toc513490696" localSheetId="37">#REF!</definedName>
    <definedName name="_Toc513490696" localSheetId="38">#REF!</definedName>
    <definedName name="_Toc513490696" localSheetId="40">#REF!</definedName>
    <definedName name="_Toc513490696" localSheetId="41">#REF!</definedName>
    <definedName name="_Toc513490696" localSheetId="7">#REF!</definedName>
    <definedName name="_Toc513490696" localSheetId="8">#REF!</definedName>
    <definedName name="_Toc513490696" localSheetId="28">#REF!</definedName>
    <definedName name="_Toc513490696" localSheetId="29">#REF!</definedName>
    <definedName name="_Toc513490696" localSheetId="30">#REF!</definedName>
    <definedName name="_Toc513490696" localSheetId="10">#REF!</definedName>
    <definedName name="_Toc513490696" localSheetId="11">#REF!</definedName>
    <definedName name="_Toc513490696" localSheetId="18">#REF!</definedName>
    <definedName name="_Toc513490696" localSheetId="19">#REF!</definedName>
    <definedName name="_Toc513490696" localSheetId="20">#REF!</definedName>
    <definedName name="_Toc513490696" localSheetId="21">#REF!</definedName>
    <definedName name="_Toc513490696" localSheetId="15">#REF!</definedName>
    <definedName name="_Toc513490696" localSheetId="9">#REF!</definedName>
    <definedName name="_Toc513490696" localSheetId="16">#REF!</definedName>
    <definedName name="_Toc513490696" localSheetId="22">#REF!</definedName>
    <definedName name="_Toc513490696" localSheetId="23">#REF!</definedName>
    <definedName name="_Toc513490696" localSheetId="24">#REF!</definedName>
    <definedName name="_Toc513490696" localSheetId="25">#REF!</definedName>
    <definedName name="_Toc513490696" localSheetId="27">#REF!</definedName>
    <definedName name="_Toc513490696" localSheetId="2">#REF!</definedName>
    <definedName name="_Toc513490696" localSheetId="34">#REF!</definedName>
    <definedName name="_Toc513490696" localSheetId="12">#REF!</definedName>
    <definedName name="_Toc513490696" localSheetId="13">#REF!</definedName>
    <definedName name="_Toc513490696" localSheetId="14">#REF!</definedName>
    <definedName name="_Toc513490696" localSheetId="33">#REF!</definedName>
    <definedName name="_Toc513490696" localSheetId="3">#REF!</definedName>
    <definedName name="_Toc513490696">#REF!</definedName>
    <definedName name="_Toc513490701" localSheetId="37">#REF!</definedName>
    <definedName name="_Toc513490701" localSheetId="38">#REF!</definedName>
    <definedName name="_Toc513490701" localSheetId="40">#REF!</definedName>
    <definedName name="_Toc513490701" localSheetId="41">#REF!</definedName>
    <definedName name="_Toc513490701" localSheetId="7">#REF!</definedName>
    <definedName name="_Toc513490701" localSheetId="8">#REF!</definedName>
    <definedName name="_Toc513490701" localSheetId="28">#REF!</definedName>
    <definedName name="_Toc513490701" localSheetId="29">#REF!</definedName>
    <definedName name="_Toc513490701" localSheetId="30">#REF!</definedName>
    <definedName name="_Toc513490701" localSheetId="10">#REF!</definedName>
    <definedName name="_Toc513490701" localSheetId="11">#REF!</definedName>
    <definedName name="_Toc513490701" localSheetId="18">#REF!</definedName>
    <definedName name="_Toc513490701" localSheetId="19">#REF!</definedName>
    <definedName name="_Toc513490701" localSheetId="20">#REF!</definedName>
    <definedName name="_Toc513490701" localSheetId="21">#REF!</definedName>
    <definedName name="_Toc513490701" localSheetId="15">#REF!</definedName>
    <definedName name="_Toc513490701" localSheetId="9">#REF!</definedName>
    <definedName name="_Toc513490701" localSheetId="16">#REF!</definedName>
    <definedName name="_Toc513490701" localSheetId="22">#REF!</definedName>
    <definedName name="_Toc513490701" localSheetId="23">#REF!</definedName>
    <definedName name="_Toc513490701" localSheetId="24">#REF!</definedName>
    <definedName name="_Toc513490701" localSheetId="25">#REF!</definedName>
    <definedName name="_Toc513490701" localSheetId="27">#REF!</definedName>
    <definedName name="_Toc513490701" localSheetId="2">#REF!</definedName>
    <definedName name="_Toc513490701" localSheetId="34">#REF!</definedName>
    <definedName name="_Toc513490701" localSheetId="12">#REF!</definedName>
    <definedName name="_Toc513490701" localSheetId="13">#REF!</definedName>
    <definedName name="_Toc513490701" localSheetId="14">#REF!</definedName>
    <definedName name="_Toc513490701" localSheetId="33">#REF!</definedName>
    <definedName name="_Toc513490701" localSheetId="3">#REF!</definedName>
    <definedName name="_Toc513490701">#REF!</definedName>
    <definedName name="_Toc513490703" localSheetId="37">#REF!</definedName>
    <definedName name="_Toc513490703" localSheetId="38">#REF!</definedName>
    <definedName name="_Toc513490703" localSheetId="40">#REF!</definedName>
    <definedName name="_Toc513490703" localSheetId="41">#REF!</definedName>
    <definedName name="_Toc513490703" localSheetId="7">#REF!</definedName>
    <definedName name="_Toc513490703" localSheetId="8">#REF!</definedName>
    <definedName name="_Toc513490703" localSheetId="28">#REF!</definedName>
    <definedName name="_Toc513490703" localSheetId="29">#REF!</definedName>
    <definedName name="_Toc513490703" localSheetId="30">#REF!</definedName>
    <definedName name="_Toc513490703" localSheetId="10">#REF!</definedName>
    <definedName name="_Toc513490703" localSheetId="11">#REF!</definedName>
    <definedName name="_Toc513490703" localSheetId="18">#REF!</definedName>
    <definedName name="_Toc513490703" localSheetId="19">#REF!</definedName>
    <definedName name="_Toc513490703" localSheetId="20">#REF!</definedName>
    <definedName name="_Toc513490703" localSheetId="21">#REF!</definedName>
    <definedName name="_Toc513490703" localSheetId="15">#REF!</definedName>
    <definedName name="_Toc513490703" localSheetId="9">#REF!</definedName>
    <definedName name="_Toc513490703" localSheetId="16">#REF!</definedName>
    <definedName name="_Toc513490703" localSheetId="22">#REF!</definedName>
    <definedName name="_Toc513490703" localSheetId="23">#REF!</definedName>
    <definedName name="_Toc513490703" localSheetId="24">#REF!</definedName>
    <definedName name="_Toc513490703" localSheetId="25">#REF!</definedName>
    <definedName name="_Toc513490703" localSheetId="27">#REF!</definedName>
    <definedName name="_Toc513490703" localSheetId="2">#REF!</definedName>
    <definedName name="_Toc513490703" localSheetId="34">#REF!</definedName>
    <definedName name="_Toc513490703" localSheetId="12">#REF!</definedName>
    <definedName name="_Toc513490703" localSheetId="13">#REF!</definedName>
    <definedName name="_Toc513490703" localSheetId="14">#REF!</definedName>
    <definedName name="_Toc513490703" localSheetId="33">#REF!</definedName>
    <definedName name="_Toc513490703" localSheetId="3">#REF!</definedName>
    <definedName name="_Toc513490703">#REF!</definedName>
    <definedName name="_Toc513490709" localSheetId="37">#REF!</definedName>
    <definedName name="_Toc513490709" localSheetId="38">#REF!</definedName>
    <definedName name="_Toc513490709" localSheetId="40">#REF!</definedName>
    <definedName name="_Toc513490709" localSheetId="41">#REF!</definedName>
    <definedName name="_Toc513490709" localSheetId="7">#REF!</definedName>
    <definedName name="_Toc513490709" localSheetId="8">#REF!</definedName>
    <definedName name="_Toc513490709" localSheetId="28">#REF!</definedName>
    <definedName name="_Toc513490709" localSheetId="29">#REF!</definedName>
    <definedName name="_Toc513490709" localSheetId="30">#REF!</definedName>
    <definedName name="_Toc513490709" localSheetId="10">#REF!</definedName>
    <definedName name="_Toc513490709" localSheetId="11">#REF!</definedName>
    <definedName name="_Toc513490709" localSheetId="18">#REF!</definedName>
    <definedName name="_Toc513490709" localSheetId="19">#REF!</definedName>
    <definedName name="_Toc513490709" localSheetId="20">#REF!</definedName>
    <definedName name="_Toc513490709" localSheetId="21">#REF!</definedName>
    <definedName name="_Toc513490709" localSheetId="15">#REF!</definedName>
    <definedName name="_Toc513490709" localSheetId="9">#REF!</definedName>
    <definedName name="_Toc513490709" localSheetId="16">#REF!</definedName>
    <definedName name="_Toc513490709" localSheetId="22">#REF!</definedName>
    <definedName name="_Toc513490709" localSheetId="23">#REF!</definedName>
    <definedName name="_Toc513490709" localSheetId="24">#REF!</definedName>
    <definedName name="_Toc513490709" localSheetId="25">#REF!</definedName>
    <definedName name="_Toc513490709" localSheetId="27">#REF!</definedName>
    <definedName name="_Toc513490709" localSheetId="2">#REF!</definedName>
    <definedName name="_Toc513490709" localSheetId="34">#REF!</definedName>
    <definedName name="_Toc513490709" localSheetId="12">#REF!</definedName>
    <definedName name="_Toc513490709" localSheetId="13">#REF!</definedName>
    <definedName name="_Toc513490709" localSheetId="14">#REF!</definedName>
    <definedName name="_Toc513490709" localSheetId="33">#REF!</definedName>
    <definedName name="_Toc513490709" localSheetId="3">#REF!</definedName>
    <definedName name="_Toc513490709">#REF!</definedName>
    <definedName name="_Toc513490712" localSheetId="37">#REF!</definedName>
    <definedName name="_Toc513490712" localSheetId="38">#REF!</definedName>
    <definedName name="_Toc513490712" localSheetId="40">#REF!</definedName>
    <definedName name="_Toc513490712" localSheetId="41">#REF!</definedName>
    <definedName name="_Toc513490712" localSheetId="7">#REF!</definedName>
    <definedName name="_Toc513490712" localSheetId="8">#REF!</definedName>
    <definedName name="_Toc513490712" localSheetId="28">#REF!</definedName>
    <definedName name="_Toc513490712" localSheetId="29">#REF!</definedName>
    <definedName name="_Toc513490712" localSheetId="30">#REF!</definedName>
    <definedName name="_Toc513490712" localSheetId="10">#REF!</definedName>
    <definedName name="_Toc513490712" localSheetId="11">#REF!</definedName>
    <definedName name="_Toc513490712" localSheetId="18">#REF!</definedName>
    <definedName name="_Toc513490712" localSheetId="19">#REF!</definedName>
    <definedName name="_Toc513490712" localSheetId="20">#REF!</definedName>
    <definedName name="_Toc513490712" localSheetId="21">#REF!</definedName>
    <definedName name="_Toc513490712" localSheetId="15">#REF!</definedName>
    <definedName name="_Toc513490712" localSheetId="9">#REF!</definedName>
    <definedName name="_Toc513490712" localSheetId="16">#REF!</definedName>
    <definedName name="_Toc513490712" localSheetId="22">#REF!</definedName>
    <definedName name="_Toc513490712" localSheetId="23">#REF!</definedName>
    <definedName name="_Toc513490712" localSheetId="24">#REF!</definedName>
    <definedName name="_Toc513490712" localSheetId="25">#REF!</definedName>
    <definedName name="_Toc513490712" localSheetId="27">#REF!</definedName>
    <definedName name="_Toc513490712" localSheetId="2">#REF!</definedName>
    <definedName name="_Toc513490712" localSheetId="34">#REF!</definedName>
    <definedName name="_Toc513490712" localSheetId="12">#REF!</definedName>
    <definedName name="_Toc513490712" localSheetId="13">#REF!</definedName>
    <definedName name="_Toc513490712" localSheetId="14">#REF!</definedName>
    <definedName name="_Toc513490712" localSheetId="33">#REF!</definedName>
    <definedName name="_Toc513490712" localSheetId="3">#REF!</definedName>
    <definedName name="_Toc513490712">#REF!</definedName>
    <definedName name="_Toc513490714" localSheetId="37">#REF!</definedName>
    <definedName name="_Toc513490714" localSheetId="38">#REF!</definedName>
    <definedName name="_Toc513490714" localSheetId="40">#REF!</definedName>
    <definedName name="_Toc513490714" localSheetId="41">#REF!</definedName>
    <definedName name="_Toc513490714" localSheetId="7">#REF!</definedName>
    <definedName name="_Toc513490714" localSheetId="8">#REF!</definedName>
    <definedName name="_Toc513490714" localSheetId="28">#REF!</definedName>
    <definedName name="_Toc513490714" localSheetId="29">#REF!</definedName>
    <definedName name="_Toc513490714" localSheetId="30">#REF!</definedName>
    <definedName name="_Toc513490714" localSheetId="10">#REF!</definedName>
    <definedName name="_Toc513490714" localSheetId="11">#REF!</definedName>
    <definedName name="_Toc513490714" localSheetId="18">#REF!</definedName>
    <definedName name="_Toc513490714" localSheetId="19">#REF!</definedName>
    <definedName name="_Toc513490714" localSheetId="20">#REF!</definedName>
    <definedName name="_Toc513490714" localSheetId="21">#REF!</definedName>
    <definedName name="_Toc513490714" localSheetId="15">#REF!</definedName>
    <definedName name="_Toc513490714" localSheetId="9">#REF!</definedName>
    <definedName name="_Toc513490714" localSheetId="16">#REF!</definedName>
    <definedName name="_Toc513490714" localSheetId="22">#REF!</definedName>
    <definedName name="_Toc513490714" localSheetId="23">#REF!</definedName>
    <definedName name="_Toc513490714" localSheetId="24">#REF!</definedName>
    <definedName name="_Toc513490714" localSheetId="25">#REF!</definedName>
    <definedName name="_Toc513490714" localSheetId="27">'EU CR8'!#REF!</definedName>
    <definedName name="_Toc513490714" localSheetId="2">#REF!</definedName>
    <definedName name="_Toc513490714" localSheetId="34">#REF!</definedName>
    <definedName name="_Toc513490714" localSheetId="12">#REF!</definedName>
    <definedName name="_Toc513490714" localSheetId="13">#REF!</definedName>
    <definedName name="_Toc513490714" localSheetId="14">#REF!</definedName>
    <definedName name="_Toc513490714" localSheetId="33">#REF!</definedName>
    <definedName name="_Toc513490714" localSheetId="3">#REF!</definedName>
    <definedName name="_Toc513490714">#REF!</definedName>
    <definedName name="_Toc513490716" localSheetId="37">#REF!</definedName>
    <definedName name="_Toc513490716" localSheetId="38">#REF!</definedName>
    <definedName name="_Toc513490716" localSheetId="40">#REF!</definedName>
    <definedName name="_Toc513490716" localSheetId="41">#REF!</definedName>
    <definedName name="_Toc513490716" localSheetId="7">#REF!</definedName>
    <definedName name="_Toc513490716" localSheetId="8">#REF!</definedName>
    <definedName name="_Toc513490716" localSheetId="28">#REF!</definedName>
    <definedName name="_Toc513490716" localSheetId="29">#REF!</definedName>
    <definedName name="_Toc513490716" localSheetId="30">#REF!</definedName>
    <definedName name="_Toc513490716" localSheetId="10">#REF!</definedName>
    <definedName name="_Toc513490716" localSheetId="11">#REF!</definedName>
    <definedName name="_Toc513490716" localSheetId="18">#REF!</definedName>
    <definedName name="_Toc513490716" localSheetId="19">#REF!</definedName>
    <definedName name="_Toc513490716" localSheetId="20">#REF!</definedName>
    <definedName name="_Toc513490716" localSheetId="21">#REF!</definedName>
    <definedName name="_Toc513490716" localSheetId="15">#REF!</definedName>
    <definedName name="_Toc513490716" localSheetId="9">#REF!</definedName>
    <definedName name="_Toc513490716" localSheetId="16">#REF!</definedName>
    <definedName name="_Toc513490716" localSheetId="22">#REF!</definedName>
    <definedName name="_Toc513490716" localSheetId="23">#REF!</definedName>
    <definedName name="_Toc513490716" localSheetId="24">#REF!</definedName>
    <definedName name="_Toc513490716" localSheetId="25">#REF!</definedName>
    <definedName name="_Toc513490716" localSheetId="27">#REF!</definedName>
    <definedName name="_Toc513490716" localSheetId="2">#REF!</definedName>
    <definedName name="_Toc513490716" localSheetId="34">#REF!</definedName>
    <definedName name="_Toc513490716" localSheetId="12">#REF!</definedName>
    <definedName name="_Toc513490716" localSheetId="13">#REF!</definedName>
    <definedName name="_Toc513490716" localSheetId="14">#REF!</definedName>
    <definedName name="_Toc513490716" localSheetId="33">#REF!</definedName>
    <definedName name="_Toc513490716" localSheetId="3">#REF!</definedName>
    <definedName name="_Toc513490716">#REF!</definedName>
    <definedName name="_Toc513490719" localSheetId="37">#REF!</definedName>
    <definedName name="_Toc513490719" localSheetId="38">#REF!</definedName>
    <definedName name="_Toc513490719" localSheetId="40">#REF!</definedName>
    <definedName name="_Toc513490719" localSheetId="41">#REF!</definedName>
    <definedName name="_Toc513490719" localSheetId="7">#REF!</definedName>
    <definedName name="_Toc513490719" localSheetId="8">#REF!</definedName>
    <definedName name="_Toc513490719" localSheetId="28">#REF!</definedName>
    <definedName name="_Toc513490719" localSheetId="29">#REF!</definedName>
    <definedName name="_Toc513490719" localSheetId="30">#REF!</definedName>
    <definedName name="_Toc513490719" localSheetId="10">#REF!</definedName>
    <definedName name="_Toc513490719" localSheetId="11">#REF!</definedName>
    <definedName name="_Toc513490719" localSheetId="18">#REF!</definedName>
    <definedName name="_Toc513490719" localSheetId="19">#REF!</definedName>
    <definedName name="_Toc513490719" localSheetId="20">#REF!</definedName>
    <definedName name="_Toc513490719" localSheetId="21">#REF!</definedName>
    <definedName name="_Toc513490719" localSheetId="15">#REF!</definedName>
    <definedName name="_Toc513490719" localSheetId="9">#REF!</definedName>
    <definedName name="_Toc513490719" localSheetId="16">#REF!</definedName>
    <definedName name="_Toc513490719" localSheetId="22">#REF!</definedName>
    <definedName name="_Toc513490719" localSheetId="23">#REF!</definedName>
    <definedName name="_Toc513490719" localSheetId="24">#REF!</definedName>
    <definedName name="_Toc513490719" localSheetId="25">#REF!</definedName>
    <definedName name="_Toc513490719" localSheetId="27">#REF!</definedName>
    <definedName name="_Toc513490719" localSheetId="2">#REF!</definedName>
    <definedName name="_Toc513490719" localSheetId="34">#REF!</definedName>
    <definedName name="_Toc513490719" localSheetId="12">#REF!</definedName>
    <definedName name="_Toc513490719" localSheetId="13">#REF!</definedName>
    <definedName name="_Toc513490719" localSheetId="14">#REF!</definedName>
    <definedName name="_Toc513490719" localSheetId="33">#REF!</definedName>
    <definedName name="_Toc513490719" localSheetId="3">#REF!</definedName>
    <definedName name="_Toc513490719">#REF!</definedName>
    <definedName name="_Toc513490721" localSheetId="37">#REF!</definedName>
    <definedName name="_Toc513490721" localSheetId="38">#REF!</definedName>
    <definedName name="_Toc513490721" localSheetId="40">#REF!</definedName>
    <definedName name="_Toc513490721" localSheetId="41">#REF!</definedName>
    <definedName name="_Toc513490721" localSheetId="7">#REF!</definedName>
    <definedName name="_Toc513490721" localSheetId="8">#REF!</definedName>
    <definedName name="_Toc513490721" localSheetId="28">#REF!</definedName>
    <definedName name="_Toc513490721" localSheetId="29">#REF!</definedName>
    <definedName name="_Toc513490721" localSheetId="30">#REF!</definedName>
    <definedName name="_Toc513490721" localSheetId="10">#REF!</definedName>
    <definedName name="_Toc513490721" localSheetId="11">#REF!</definedName>
    <definedName name="_Toc513490721" localSheetId="18">#REF!</definedName>
    <definedName name="_Toc513490721" localSheetId="19">#REF!</definedName>
    <definedName name="_Toc513490721" localSheetId="20">#REF!</definedName>
    <definedName name="_Toc513490721" localSheetId="21">#REF!</definedName>
    <definedName name="_Toc513490721" localSheetId="15">#REF!</definedName>
    <definedName name="_Toc513490721" localSheetId="9">#REF!</definedName>
    <definedName name="_Toc513490721" localSheetId="16">#REF!</definedName>
    <definedName name="_Toc513490721" localSheetId="22">#REF!</definedName>
    <definedName name="_Toc513490721" localSheetId="23">#REF!</definedName>
    <definedName name="_Toc513490721" localSheetId="24">#REF!</definedName>
    <definedName name="_Toc513490721" localSheetId="25">#REF!</definedName>
    <definedName name="_Toc513490721" localSheetId="27">#REF!</definedName>
    <definedName name="_Toc513490721" localSheetId="2">#REF!</definedName>
    <definedName name="_Toc513490721" localSheetId="34">#REF!</definedName>
    <definedName name="_Toc513490721" localSheetId="12">#REF!</definedName>
    <definedName name="_Toc513490721" localSheetId="13">#REF!</definedName>
    <definedName name="_Toc513490721" localSheetId="14">#REF!</definedName>
    <definedName name="_Toc513490721" localSheetId="33">#REF!</definedName>
    <definedName name="_Toc513490721" localSheetId="3">#REF!</definedName>
    <definedName name="_Toc513490721">#REF!</definedName>
    <definedName name="_Toc513490723" localSheetId="37">#REF!</definedName>
    <definedName name="_Toc513490723" localSheetId="38">#REF!</definedName>
    <definedName name="_Toc513490723" localSheetId="40">#REF!</definedName>
    <definedName name="_Toc513490723" localSheetId="41">#REF!</definedName>
    <definedName name="_Toc513490723" localSheetId="7">#REF!</definedName>
    <definedName name="_Toc513490723" localSheetId="8">#REF!</definedName>
    <definedName name="_Toc513490723" localSheetId="28">#REF!</definedName>
    <definedName name="_Toc513490723" localSheetId="29">#REF!</definedName>
    <definedName name="_Toc513490723" localSheetId="30">#REF!</definedName>
    <definedName name="_Toc513490723" localSheetId="10">#REF!</definedName>
    <definedName name="_Toc513490723" localSheetId="11">#REF!</definedName>
    <definedName name="_Toc513490723" localSheetId="18">#REF!</definedName>
    <definedName name="_Toc513490723" localSheetId="19">#REF!</definedName>
    <definedName name="_Toc513490723" localSheetId="20">#REF!</definedName>
    <definedName name="_Toc513490723" localSheetId="21">#REF!</definedName>
    <definedName name="_Toc513490723" localSheetId="15">#REF!</definedName>
    <definedName name="_Toc513490723" localSheetId="9">#REF!</definedName>
    <definedName name="_Toc513490723" localSheetId="16">#REF!</definedName>
    <definedName name="_Toc513490723" localSheetId="22">#REF!</definedName>
    <definedName name="_Toc513490723" localSheetId="23">#REF!</definedName>
    <definedName name="_Toc513490723" localSheetId="24">#REF!</definedName>
    <definedName name="_Toc513490723" localSheetId="25">#REF!</definedName>
    <definedName name="_Toc513490723" localSheetId="27">#REF!</definedName>
    <definedName name="_Toc513490723" localSheetId="2">#REF!</definedName>
    <definedName name="_Toc513490723" localSheetId="34">#REF!</definedName>
    <definedName name="_Toc513490723" localSheetId="12">#REF!</definedName>
    <definedName name="_Toc513490723" localSheetId="13">#REF!</definedName>
    <definedName name="_Toc513490723" localSheetId="14">#REF!</definedName>
    <definedName name="_Toc513490723" localSheetId="33">#REF!</definedName>
    <definedName name="_Toc513490723" localSheetId="3">#REF!</definedName>
    <definedName name="_Toc513490723">#REF!</definedName>
    <definedName name="_Toc513490726" localSheetId="37">#REF!</definedName>
    <definedName name="_Toc513490726" localSheetId="38">#REF!</definedName>
    <definedName name="_Toc513490726" localSheetId="40">#REF!</definedName>
    <definedName name="_Toc513490726" localSheetId="41">#REF!</definedName>
    <definedName name="_Toc513490726" localSheetId="7">#REF!</definedName>
    <definedName name="_Toc513490726" localSheetId="8">#REF!</definedName>
    <definedName name="_Toc513490726" localSheetId="28">#REF!</definedName>
    <definedName name="_Toc513490726" localSheetId="29">#REF!</definedName>
    <definedName name="_Toc513490726" localSheetId="30">#REF!</definedName>
    <definedName name="_Toc513490726" localSheetId="10">#REF!</definedName>
    <definedName name="_Toc513490726" localSheetId="11">#REF!</definedName>
    <definedName name="_Toc513490726" localSheetId="18">#REF!</definedName>
    <definedName name="_Toc513490726" localSheetId="19">#REF!</definedName>
    <definedName name="_Toc513490726" localSheetId="20">#REF!</definedName>
    <definedName name="_Toc513490726" localSheetId="21">#REF!</definedName>
    <definedName name="_Toc513490726" localSheetId="15">#REF!</definedName>
    <definedName name="_Toc513490726" localSheetId="9">#REF!</definedName>
    <definedName name="_Toc513490726" localSheetId="16">#REF!</definedName>
    <definedName name="_Toc513490726" localSheetId="22">#REF!</definedName>
    <definedName name="_Toc513490726" localSheetId="23">#REF!</definedName>
    <definedName name="_Toc513490726" localSheetId="24">#REF!</definedName>
    <definedName name="_Toc513490726" localSheetId="25">#REF!</definedName>
    <definedName name="_Toc513490726" localSheetId="27">#REF!</definedName>
    <definedName name="_Toc513490726" localSheetId="2">#REF!</definedName>
    <definedName name="_Toc513490726" localSheetId="34">#REF!</definedName>
    <definedName name="_Toc513490726" localSheetId="12">#REF!</definedName>
    <definedName name="_Toc513490726" localSheetId="13">#REF!</definedName>
    <definedName name="_Toc513490726" localSheetId="14">#REF!</definedName>
    <definedName name="_Toc513490726" localSheetId="33">#REF!</definedName>
    <definedName name="_Toc513490726" localSheetId="3">#REF!</definedName>
    <definedName name="_Toc513490726">#REF!</definedName>
    <definedName name="_Toc513490728" localSheetId="37">#REF!</definedName>
    <definedName name="_Toc513490728" localSheetId="38">#REF!</definedName>
    <definedName name="_Toc513490728" localSheetId="40">#REF!</definedName>
    <definedName name="_Toc513490728" localSheetId="41">#REF!</definedName>
    <definedName name="_Toc513490728" localSheetId="7">#REF!</definedName>
    <definedName name="_Toc513490728" localSheetId="8">#REF!</definedName>
    <definedName name="_Toc513490728" localSheetId="28">#REF!</definedName>
    <definedName name="_Toc513490728" localSheetId="29">#REF!</definedName>
    <definedName name="_Toc513490728" localSheetId="30">#REF!</definedName>
    <definedName name="_Toc513490728" localSheetId="10">#REF!</definedName>
    <definedName name="_Toc513490728" localSheetId="11">#REF!</definedName>
    <definedName name="_Toc513490728" localSheetId="18">#REF!</definedName>
    <definedName name="_Toc513490728" localSheetId="19">#REF!</definedName>
    <definedName name="_Toc513490728" localSheetId="20">#REF!</definedName>
    <definedName name="_Toc513490728" localSheetId="21">#REF!</definedName>
    <definedName name="_Toc513490728" localSheetId="15">#REF!</definedName>
    <definedName name="_Toc513490728" localSheetId="9">#REF!</definedName>
    <definedName name="_Toc513490728" localSheetId="16">#REF!</definedName>
    <definedName name="_Toc513490728" localSheetId="22">#REF!</definedName>
    <definedName name="_Toc513490728" localSheetId="23">#REF!</definedName>
    <definedName name="_Toc513490728" localSheetId="24">#REF!</definedName>
    <definedName name="_Toc513490728" localSheetId="25">#REF!</definedName>
    <definedName name="_Toc513490728" localSheetId="27">#REF!</definedName>
    <definedName name="_Toc513490728" localSheetId="2">#REF!</definedName>
    <definedName name="_Toc513490728" localSheetId="34">#REF!</definedName>
    <definedName name="_Toc513490728" localSheetId="12">#REF!</definedName>
    <definedName name="_Toc513490728" localSheetId="13">#REF!</definedName>
    <definedName name="_Toc513490728" localSheetId="14">#REF!</definedName>
    <definedName name="_Toc513490728" localSheetId="33">#REF!</definedName>
    <definedName name="_Toc513490728" localSheetId="3">#REF!</definedName>
    <definedName name="_Toc513490728">#REF!</definedName>
    <definedName name="_Toc513490731" localSheetId="37">#REF!</definedName>
    <definedName name="_Toc513490731" localSheetId="38">#REF!</definedName>
    <definedName name="_Toc513490731" localSheetId="40">#REF!</definedName>
    <definedName name="_Toc513490731" localSheetId="41">#REF!</definedName>
    <definedName name="_Toc513490731" localSheetId="7">#REF!</definedName>
    <definedName name="_Toc513490731" localSheetId="8">#REF!</definedName>
    <definedName name="_Toc513490731" localSheetId="28">#REF!</definedName>
    <definedName name="_Toc513490731" localSheetId="29">#REF!</definedName>
    <definedName name="_Toc513490731" localSheetId="30">#REF!</definedName>
    <definedName name="_Toc513490731" localSheetId="10">#REF!</definedName>
    <definedName name="_Toc513490731" localSheetId="11">#REF!</definedName>
    <definedName name="_Toc513490731" localSheetId="18">#REF!</definedName>
    <definedName name="_Toc513490731" localSheetId="19">#REF!</definedName>
    <definedName name="_Toc513490731" localSheetId="20">#REF!</definedName>
    <definedName name="_Toc513490731" localSheetId="21">#REF!</definedName>
    <definedName name="_Toc513490731" localSheetId="15">#REF!</definedName>
    <definedName name="_Toc513490731" localSheetId="9">#REF!</definedName>
    <definedName name="_Toc513490731" localSheetId="16">#REF!</definedName>
    <definedName name="_Toc513490731" localSheetId="22">#REF!</definedName>
    <definedName name="_Toc513490731" localSheetId="23">#REF!</definedName>
    <definedName name="_Toc513490731" localSheetId="24">#REF!</definedName>
    <definedName name="_Toc513490731" localSheetId="25">#REF!</definedName>
    <definedName name="_Toc513490731" localSheetId="27">#REF!</definedName>
    <definedName name="_Toc513490731" localSheetId="2">#REF!</definedName>
    <definedName name="_Toc513490731" localSheetId="34">#REF!</definedName>
    <definedName name="_Toc513490731" localSheetId="12">#REF!</definedName>
    <definedName name="_Toc513490731" localSheetId="13">#REF!</definedName>
    <definedName name="_Toc513490731" localSheetId="14">#REF!</definedName>
    <definedName name="_Toc513490731" localSheetId="33">#REF!</definedName>
    <definedName name="_Toc513490731" localSheetId="3">#REF!</definedName>
    <definedName name="_Toc513490731">#REF!</definedName>
    <definedName name="_Toc513490734" localSheetId="37">#REF!</definedName>
    <definedName name="_Toc513490734" localSheetId="38">#REF!</definedName>
    <definedName name="_Toc513490734" localSheetId="40">#REF!</definedName>
    <definedName name="_Toc513490734" localSheetId="41">#REF!</definedName>
    <definedName name="_Toc513490734" localSheetId="7">#REF!</definedName>
    <definedName name="_Toc513490734" localSheetId="8">#REF!</definedName>
    <definedName name="_Toc513490734" localSheetId="28">#REF!</definedName>
    <definedName name="_Toc513490734" localSheetId="29">#REF!</definedName>
    <definedName name="_Toc513490734" localSheetId="30">#REF!</definedName>
    <definedName name="_Toc513490734" localSheetId="10">#REF!</definedName>
    <definedName name="_Toc513490734" localSheetId="11">#REF!</definedName>
    <definedName name="_Toc513490734" localSheetId="18">#REF!</definedName>
    <definedName name="_Toc513490734" localSheetId="19">#REF!</definedName>
    <definedName name="_Toc513490734" localSheetId="20">#REF!</definedName>
    <definedName name="_Toc513490734" localSheetId="21">#REF!</definedName>
    <definedName name="_Toc513490734" localSheetId="15">#REF!</definedName>
    <definedName name="_Toc513490734" localSheetId="9">#REF!</definedName>
    <definedName name="_Toc513490734" localSheetId="16">#REF!</definedName>
    <definedName name="_Toc513490734" localSheetId="22">#REF!</definedName>
    <definedName name="_Toc513490734" localSheetId="23">#REF!</definedName>
    <definedName name="_Toc513490734" localSheetId="24">#REF!</definedName>
    <definedName name="_Toc513490734" localSheetId="25">#REF!</definedName>
    <definedName name="_Toc513490734" localSheetId="27">#REF!</definedName>
    <definedName name="_Toc513490734" localSheetId="2">#REF!</definedName>
    <definedName name="_Toc513490734" localSheetId="34">#REF!</definedName>
    <definedName name="_Toc513490734" localSheetId="12">#REF!</definedName>
    <definedName name="_Toc513490734" localSheetId="13">#REF!</definedName>
    <definedName name="_Toc513490734" localSheetId="14">#REF!</definedName>
    <definedName name="_Toc513490734" localSheetId="33">#REF!</definedName>
    <definedName name="_Toc513490734" localSheetId="3">#REF!</definedName>
    <definedName name="_Toc513490734">#REF!</definedName>
    <definedName name="_Toc513490735" localSheetId="37">#REF!</definedName>
    <definedName name="_Toc513490735" localSheetId="38">#REF!</definedName>
    <definedName name="_Toc513490735" localSheetId="40">#REF!</definedName>
    <definedName name="_Toc513490735" localSheetId="41">#REF!</definedName>
    <definedName name="_Toc513490735" localSheetId="7">#REF!</definedName>
    <definedName name="_Toc513490735" localSheetId="8">#REF!</definedName>
    <definedName name="_Toc513490735" localSheetId="28">#REF!</definedName>
    <definedName name="_Toc513490735" localSheetId="29">#REF!</definedName>
    <definedName name="_Toc513490735" localSheetId="30">#REF!</definedName>
    <definedName name="_Toc513490735" localSheetId="10">#REF!</definedName>
    <definedName name="_Toc513490735" localSheetId="11">#REF!</definedName>
    <definedName name="_Toc513490735" localSheetId="18">#REF!</definedName>
    <definedName name="_Toc513490735" localSheetId="19">#REF!</definedName>
    <definedName name="_Toc513490735" localSheetId="20">#REF!</definedName>
    <definedName name="_Toc513490735" localSheetId="21">#REF!</definedName>
    <definedName name="_Toc513490735" localSheetId="15">#REF!</definedName>
    <definedName name="_Toc513490735" localSheetId="9">#REF!</definedName>
    <definedName name="_Toc513490735" localSheetId="16">#REF!</definedName>
    <definedName name="_Toc513490735" localSheetId="22">#REF!</definedName>
    <definedName name="_Toc513490735" localSheetId="23">#REF!</definedName>
    <definedName name="_Toc513490735" localSheetId="24">#REF!</definedName>
    <definedName name="_Toc513490735" localSheetId="25">#REF!</definedName>
    <definedName name="_Toc513490735" localSheetId="27">#REF!</definedName>
    <definedName name="_Toc513490735" localSheetId="2">#REF!</definedName>
    <definedName name="_Toc513490735" localSheetId="34">#REF!</definedName>
    <definedName name="_Toc513490735" localSheetId="12">#REF!</definedName>
    <definedName name="_Toc513490735" localSheetId="13">#REF!</definedName>
    <definedName name="_Toc513490735" localSheetId="14">#REF!</definedName>
    <definedName name="_Toc513490735" localSheetId="33">#REF!</definedName>
    <definedName name="_Toc513490735" localSheetId="3">#REF!</definedName>
    <definedName name="_Toc513490735">#REF!</definedName>
    <definedName name="_Toc513490737" localSheetId="37">#REF!</definedName>
    <definedName name="_Toc513490737" localSheetId="38">#REF!</definedName>
    <definedName name="_Toc513490737" localSheetId="40">#REF!</definedName>
    <definedName name="_Toc513490737" localSheetId="41">#REF!</definedName>
    <definedName name="_Toc513490737" localSheetId="7">#REF!</definedName>
    <definedName name="_Toc513490737" localSheetId="8">#REF!</definedName>
    <definedName name="_Toc513490737" localSheetId="28">#REF!</definedName>
    <definedName name="_Toc513490737" localSheetId="29">#REF!</definedName>
    <definedName name="_Toc513490737" localSheetId="30">#REF!</definedName>
    <definedName name="_Toc513490737" localSheetId="10">#REF!</definedName>
    <definedName name="_Toc513490737" localSheetId="11">#REF!</definedName>
    <definedName name="_Toc513490737" localSheetId="18">#REF!</definedName>
    <definedName name="_Toc513490737" localSheetId="19">#REF!</definedName>
    <definedName name="_Toc513490737" localSheetId="20">#REF!</definedName>
    <definedName name="_Toc513490737" localSheetId="21">#REF!</definedName>
    <definedName name="_Toc513490737" localSheetId="15">#REF!</definedName>
    <definedName name="_Toc513490737" localSheetId="9">#REF!</definedName>
    <definedName name="_Toc513490737" localSheetId="16">#REF!</definedName>
    <definedName name="_Toc513490737" localSheetId="22">#REF!</definedName>
    <definedName name="_Toc513490737" localSheetId="23">#REF!</definedName>
    <definedName name="_Toc513490737" localSheetId="24">#REF!</definedName>
    <definedName name="_Toc513490737" localSheetId="25">#REF!</definedName>
    <definedName name="_Toc513490737" localSheetId="27">#REF!</definedName>
    <definedName name="_Toc513490737" localSheetId="2">#REF!</definedName>
    <definedName name="_Toc513490737" localSheetId="34">#REF!</definedName>
    <definedName name="_Toc513490737" localSheetId="12">#REF!</definedName>
    <definedName name="_Toc513490737" localSheetId="13">#REF!</definedName>
    <definedName name="_Toc513490737" localSheetId="14">#REF!</definedName>
    <definedName name="_Toc513490737" localSheetId="33">#REF!</definedName>
    <definedName name="_Toc513490737" localSheetId="3">#REF!</definedName>
    <definedName name="_Toc513490737">#REF!</definedName>
    <definedName name="_Toc513490740" localSheetId="37">#REF!</definedName>
    <definedName name="_Toc513490740" localSheetId="38">#REF!</definedName>
    <definedName name="_Toc513490740" localSheetId="40">#REF!</definedName>
    <definedName name="_Toc513490740" localSheetId="41">#REF!</definedName>
    <definedName name="_Toc513490740" localSheetId="7">#REF!</definedName>
    <definedName name="_Toc513490740" localSheetId="8">#REF!</definedName>
    <definedName name="_Toc513490740" localSheetId="28">#REF!</definedName>
    <definedName name="_Toc513490740" localSheetId="29">#REF!</definedName>
    <definedName name="_Toc513490740" localSheetId="30">#REF!</definedName>
    <definedName name="_Toc513490740" localSheetId="10">#REF!</definedName>
    <definedName name="_Toc513490740" localSheetId="11">#REF!</definedName>
    <definedName name="_Toc513490740" localSheetId="18">#REF!</definedName>
    <definedName name="_Toc513490740" localSheetId="19">#REF!</definedName>
    <definedName name="_Toc513490740" localSheetId="20">#REF!</definedName>
    <definedName name="_Toc513490740" localSheetId="21">#REF!</definedName>
    <definedName name="_Toc513490740" localSheetId="15">#REF!</definedName>
    <definedName name="_Toc513490740" localSheetId="9">#REF!</definedName>
    <definedName name="_Toc513490740" localSheetId="16">#REF!</definedName>
    <definedName name="_Toc513490740" localSheetId="22">#REF!</definedName>
    <definedName name="_Toc513490740" localSheetId="23">#REF!</definedName>
    <definedName name="_Toc513490740" localSheetId="24">#REF!</definedName>
    <definedName name="_Toc513490740" localSheetId="25">#REF!</definedName>
    <definedName name="_Toc513490740" localSheetId="27">#REF!</definedName>
    <definedName name="_Toc513490740" localSheetId="2">#REF!</definedName>
    <definedName name="_Toc513490740" localSheetId="34">#REF!</definedName>
    <definedName name="_Toc513490740" localSheetId="12">#REF!</definedName>
    <definedName name="_Toc513490740" localSheetId="13">#REF!</definedName>
    <definedName name="_Toc513490740" localSheetId="14">#REF!</definedName>
    <definedName name="_Toc513490740" localSheetId="33">#REF!</definedName>
    <definedName name="_Toc513490740" localSheetId="3">#REF!</definedName>
    <definedName name="_Toc513490740">#REF!</definedName>
    <definedName name="_Toc513490747" localSheetId="37">#REF!</definedName>
    <definedName name="_Toc513490747" localSheetId="38">#REF!</definedName>
    <definedName name="_Toc513490747" localSheetId="40">#REF!</definedName>
    <definedName name="_Toc513490747" localSheetId="41">#REF!</definedName>
    <definedName name="_Toc513490747" localSheetId="7">#REF!</definedName>
    <definedName name="_Toc513490747" localSheetId="8">#REF!</definedName>
    <definedName name="_Toc513490747" localSheetId="28">#REF!</definedName>
    <definedName name="_Toc513490747" localSheetId="29">#REF!</definedName>
    <definedName name="_Toc513490747" localSheetId="30">#REF!</definedName>
    <definedName name="_Toc513490747" localSheetId="10">#REF!</definedName>
    <definedName name="_Toc513490747" localSheetId="11">#REF!</definedName>
    <definedName name="_Toc513490747" localSheetId="18">#REF!</definedName>
    <definedName name="_Toc513490747" localSheetId="19">#REF!</definedName>
    <definedName name="_Toc513490747" localSheetId="20">#REF!</definedName>
    <definedName name="_Toc513490747" localSheetId="21">#REF!</definedName>
    <definedName name="_Toc513490747" localSheetId="15">#REF!</definedName>
    <definedName name="_Toc513490747" localSheetId="9">#REF!</definedName>
    <definedName name="_Toc513490747" localSheetId="16">#REF!</definedName>
    <definedName name="_Toc513490747" localSheetId="22">#REF!</definedName>
    <definedName name="_Toc513490747" localSheetId="23">#REF!</definedName>
    <definedName name="_Toc513490747" localSheetId="24">#REF!</definedName>
    <definedName name="_Toc513490747" localSheetId="25">#REF!</definedName>
    <definedName name="_Toc513490747" localSheetId="27">#REF!</definedName>
    <definedName name="_Toc513490747" localSheetId="2">#REF!</definedName>
    <definedName name="_Toc513490747" localSheetId="34">#REF!</definedName>
    <definedName name="_Toc513490747" localSheetId="12">#REF!</definedName>
    <definedName name="_Toc513490747" localSheetId="13">#REF!</definedName>
    <definedName name="_Toc513490747" localSheetId="14">#REF!</definedName>
    <definedName name="_Toc513490747" localSheetId="33">#REF!</definedName>
    <definedName name="_Toc513490747" localSheetId="3">#REF!</definedName>
    <definedName name="_Toc513490747">#REF!</definedName>
    <definedName name="_Toc513490751" localSheetId="37">#REF!</definedName>
    <definedName name="_Toc513490751" localSheetId="38">#REF!</definedName>
    <definedName name="_Toc513490751" localSheetId="40">#REF!</definedName>
    <definedName name="_Toc513490751" localSheetId="41">#REF!</definedName>
    <definedName name="_Toc513490751" localSheetId="7">#REF!</definedName>
    <definedName name="_Toc513490751" localSheetId="8">#REF!</definedName>
    <definedName name="_Toc513490751" localSheetId="28">#REF!</definedName>
    <definedName name="_Toc513490751" localSheetId="29">#REF!</definedName>
    <definedName name="_Toc513490751" localSheetId="30">#REF!</definedName>
    <definedName name="_Toc513490751" localSheetId="10">#REF!</definedName>
    <definedName name="_Toc513490751" localSheetId="11">#REF!</definedName>
    <definedName name="_Toc513490751" localSheetId="18">#REF!</definedName>
    <definedName name="_Toc513490751" localSheetId="19">#REF!</definedName>
    <definedName name="_Toc513490751" localSheetId="20">#REF!</definedName>
    <definedName name="_Toc513490751" localSheetId="21">#REF!</definedName>
    <definedName name="_Toc513490751" localSheetId="15">#REF!</definedName>
    <definedName name="_Toc513490751" localSheetId="9">#REF!</definedName>
    <definedName name="_Toc513490751" localSheetId="16">#REF!</definedName>
    <definedName name="_Toc513490751" localSheetId="22">#REF!</definedName>
    <definedName name="_Toc513490751" localSheetId="23">#REF!</definedName>
    <definedName name="_Toc513490751" localSheetId="24">#REF!</definedName>
    <definedName name="_Toc513490751" localSheetId="25">#REF!</definedName>
    <definedName name="_Toc513490751" localSheetId="27">#REF!</definedName>
    <definedName name="_Toc513490751" localSheetId="2">#REF!</definedName>
    <definedName name="_Toc513490751" localSheetId="34">#REF!</definedName>
    <definedName name="_Toc513490751" localSheetId="12">#REF!</definedName>
    <definedName name="_Toc513490751" localSheetId="13">#REF!</definedName>
    <definedName name="_Toc513490751" localSheetId="14">#REF!</definedName>
    <definedName name="_Toc513490751" localSheetId="33">#REF!</definedName>
    <definedName name="_Toc513490751" localSheetId="3">#REF!</definedName>
    <definedName name="_Toc513490751">#REF!</definedName>
    <definedName name="_Toc513490753" localSheetId="37">#REF!</definedName>
    <definedName name="_Toc513490753" localSheetId="38">#REF!</definedName>
    <definedName name="_Toc513490753" localSheetId="40">#REF!</definedName>
    <definedName name="_Toc513490753" localSheetId="41">#REF!</definedName>
    <definedName name="_Toc513490753" localSheetId="7">#REF!</definedName>
    <definedName name="_Toc513490753" localSheetId="8">#REF!</definedName>
    <definedName name="_Toc513490753" localSheetId="28">#REF!</definedName>
    <definedName name="_Toc513490753" localSheetId="29">#REF!</definedName>
    <definedName name="_Toc513490753" localSheetId="30">#REF!</definedName>
    <definedName name="_Toc513490753" localSheetId="10">#REF!</definedName>
    <definedName name="_Toc513490753" localSheetId="11">#REF!</definedName>
    <definedName name="_Toc513490753" localSheetId="18">#REF!</definedName>
    <definedName name="_Toc513490753" localSheetId="19">#REF!</definedName>
    <definedName name="_Toc513490753" localSheetId="20">#REF!</definedName>
    <definedName name="_Toc513490753" localSheetId="21">#REF!</definedName>
    <definedName name="_Toc513490753" localSheetId="15">#REF!</definedName>
    <definedName name="_Toc513490753" localSheetId="9">#REF!</definedName>
    <definedName name="_Toc513490753" localSheetId="16">#REF!</definedName>
    <definedName name="_Toc513490753" localSheetId="22">#REF!</definedName>
    <definedName name="_Toc513490753" localSheetId="23">#REF!</definedName>
    <definedName name="_Toc513490753" localSheetId="24">#REF!</definedName>
    <definedName name="_Toc513490753" localSheetId="25">#REF!</definedName>
    <definedName name="_Toc513490753" localSheetId="27">#REF!</definedName>
    <definedName name="_Toc513490753" localSheetId="2">#REF!</definedName>
    <definedName name="_Toc513490753" localSheetId="34">#REF!</definedName>
    <definedName name="_Toc513490753" localSheetId="12">#REF!</definedName>
    <definedName name="_Toc513490753" localSheetId="13">#REF!</definedName>
    <definedName name="_Toc513490753" localSheetId="14">#REF!</definedName>
    <definedName name="_Toc513490753" localSheetId="33">#REF!</definedName>
    <definedName name="_Toc513490753" localSheetId="3">#REF!</definedName>
    <definedName name="_Toc513490753">#REF!</definedName>
    <definedName name="Accounting">#REF!</definedName>
    <definedName name="AP">#REF!</definedName>
    <definedName name="App">#REF!</definedName>
    <definedName name="AT">#REF!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fd">#REF!</definedName>
    <definedName name="DimensionsNames">#REF!</definedName>
    <definedName name="dsa">#REF!</definedName>
    <definedName name="edc">#REF!</definedName>
    <definedName name="ER">#REF!</definedName>
    <definedName name="ESG_2_CC">#REF!</definedName>
    <definedName name="EU_AE1">#REF!</definedName>
    <definedName name="EU_AE2">#REF!</definedName>
    <definedName name="EU_AE3">#REF!</definedName>
    <definedName name="EU_CQ3">#REF!</definedName>
    <definedName name="EU_CR6_A">#REF!</definedName>
    <definedName name="EU_CR9_A0402">#REF!</definedName>
    <definedName name="EU_CR9_A0404">#REF!</definedName>
    <definedName name="EU_CR9_A0406">#REF!</definedName>
    <definedName name="EU_CR9_A0408">#REF!</definedName>
    <definedName name="EU_CR9_F0100">#REF!</definedName>
    <definedName name="EU_CR9_F0200">#REF!</definedName>
    <definedName name="EU_CR9_F0301">#REF!</definedName>
    <definedName name="EU_CR9_F0304">#REF!</definedName>
    <definedName name="EU_ESG_TEMP9.1">#REF!</definedName>
    <definedName name="EU_ESG_TEMP9.2">#REF!</definedName>
    <definedName name="EU_ESG_TEMP9.3">#REF!</definedName>
    <definedName name="EU_INS1">#REF!</definedName>
    <definedName name="EU_LI1_Assets">#REF!</definedName>
    <definedName name="EU_LI1_Liabilities">#REF!</definedName>
    <definedName name="EU_LI2">#REF!</definedName>
    <definedName name="EU_MR4">"Picture 1"</definedName>
    <definedName name="EU_OR1">#REF!</definedName>
    <definedName name="EU_PV1">#REF!</definedName>
    <definedName name="fdsg">#REF!</definedName>
    <definedName name="Forint" localSheetId="40">#REF!</definedName>
    <definedName name="Forint" localSheetId="7">#REF!</definedName>
    <definedName name="Forint" localSheetId="8">#REF!</definedName>
    <definedName name="Forint" localSheetId="10">#REF!</definedName>
    <definedName name="Forint" localSheetId="11">#REF!</definedName>
    <definedName name="Forint" localSheetId="18">#REF!</definedName>
    <definedName name="Forint" localSheetId="19">#REF!</definedName>
    <definedName name="Forint" localSheetId="20">#REF!</definedName>
    <definedName name="Forint" localSheetId="21">#REF!</definedName>
    <definedName name="Forint" localSheetId="15">#REF!</definedName>
    <definedName name="Forint" localSheetId="9">#REF!</definedName>
    <definedName name="Forint" localSheetId="16">#REF!</definedName>
    <definedName name="Forint" localSheetId="17">[3]EU_LI1!$A$4</definedName>
    <definedName name="Forint" localSheetId="2">#REF!</definedName>
    <definedName name="Forint" localSheetId="12">#REF!</definedName>
    <definedName name="Forint" localSheetId="13">#REF!</definedName>
    <definedName name="Forint" localSheetId="14">#REF!</definedName>
    <definedName name="Forint" localSheetId="3">#REF!</definedName>
    <definedName name="Forint">#REF!</definedName>
    <definedName name="Frequency">#REF!</definedName>
    <definedName name="GA">#REF!</definedName>
    <definedName name="gfgffddf">'[1]Table 39_'!#REF!</definedName>
    <definedName name="Group">#REF!</definedName>
    <definedName name="Group2">#REF!</definedName>
    <definedName name="ho">#REF!</definedName>
    <definedName name="HUF" localSheetId="40">#REF!</definedName>
    <definedName name="HUF" localSheetId="7">#REF!</definedName>
    <definedName name="HUF" localSheetId="8">#REF!</definedName>
    <definedName name="HUF" localSheetId="10">#REF!</definedName>
    <definedName name="HUF" localSheetId="11">#REF!</definedName>
    <definedName name="HUF" localSheetId="18">#REF!</definedName>
    <definedName name="HUF" localSheetId="19">#REF!</definedName>
    <definedName name="HUF" localSheetId="20">#REF!</definedName>
    <definedName name="HUF" localSheetId="21">#REF!</definedName>
    <definedName name="HUF" localSheetId="15">#REF!</definedName>
    <definedName name="HUF" localSheetId="9">#REF!</definedName>
    <definedName name="HUF" localSheetId="16">#REF!</definedName>
    <definedName name="HUF" localSheetId="17">[3]EU_LI1!$K$4</definedName>
    <definedName name="HUF" localSheetId="2">#REF!</definedName>
    <definedName name="HUF" localSheetId="12">#REF!</definedName>
    <definedName name="HUF" localSheetId="13">#REF!</definedName>
    <definedName name="HUF" localSheetId="14">#REF!</definedName>
    <definedName name="HUF" localSheetId="3">#REF!</definedName>
    <definedName name="HUF">#REF!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l">#REF!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_xlnm.Print_Area" localSheetId="6">'EU KM2'!$B$2:$H$22</definedName>
    <definedName name="OblastDat2" localSheetId="0">#REF!</definedName>
    <definedName name="OblastDat2">#REF!</definedName>
    <definedName name="OblastDat2_11" localSheetId="0">#REF!</definedName>
    <definedName name="OblastDat2_11">#REF!</definedName>
    <definedName name="OblastDat2_2" localSheetId="0">#REF!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ECU_EBOE">#REF!</definedName>
    <definedName name="SECU_SLSP">#REF!</definedName>
    <definedName name="ST">#REF!</definedName>
    <definedName name="TA">#REF!</definedName>
    <definedName name="Table_1">#REF!</definedName>
    <definedName name="Table_13_RBCC">#REF!</definedName>
    <definedName name="Table_14">#REF!</definedName>
    <definedName name="Table_15">#REF!</definedName>
    <definedName name="Table_16">#REF!</definedName>
    <definedName name="Table_2">#REF!</definedName>
    <definedName name="Table_3_RAS">#REF!</definedName>
    <definedName name="Table_31">#REF!</definedName>
    <definedName name="Table_35">#REF!</definedName>
    <definedName name="Table_44">#REF!</definedName>
    <definedName name="Table_45">#REF!</definedName>
    <definedName name="TD">#REF!</definedName>
    <definedName name="TI">#REF!</definedName>
    <definedName name="UES">#REF!</definedName>
    <definedName name="val_threshold">#REF!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351" l="1"/>
  <c r="B43" i="351"/>
  <c r="B20" i="345"/>
  <c r="B19" i="345"/>
  <c r="B18" i="345"/>
  <c r="B17" i="345"/>
  <c r="B16" i="345"/>
  <c r="B106" i="351"/>
</calcChain>
</file>

<file path=xl/sharedStrings.xml><?xml version="1.0" encoding="utf-8"?>
<sst xmlns="http://schemas.openxmlformats.org/spreadsheetml/2006/main" count="1947" uniqueCount="1180">
  <si>
    <t>EU KM1 tábla – A fő mérőszámok</t>
  </si>
  <si>
    <t>Teljes kockázati kitettségérték</t>
  </si>
  <si>
    <t>Tőkeáttételi mutató</t>
  </si>
  <si>
    <t>adatok millió Forintban</t>
  </si>
  <si>
    <t xml:space="preserve">Készpénzkiáramlások – Teljes súlyozott érték </t>
  </si>
  <si>
    <t xml:space="preserve">Készpénzbeáramlások – Teljes súlyozott érték </t>
  </si>
  <si>
    <t>Együttes tőkeáttételimutató-követelmény (%)</t>
  </si>
  <si>
    <t>Halmozott értékvesztés, a hitelkockázat-változásból származó negatív valósérték-változás halmozott összege és céltartalékok</t>
  </si>
  <si>
    <t xml:space="preserve">Elsődleges alapvető tőke (CET1) </t>
  </si>
  <si>
    <t>Rendelkezésre álló szavatolótőke (összegek)</t>
  </si>
  <si>
    <t xml:space="preserve">Alapvető tőke (T1) </t>
  </si>
  <si>
    <t xml:space="preserve">Tőke összesen </t>
  </si>
  <si>
    <t>Kockázattal súlyozott kitettségértékek</t>
  </si>
  <si>
    <t>Elsődleges alapvető tőkemegfelelési mutató (%)</t>
  </si>
  <si>
    <t>Alapvetőtőke-megfelelési mutató (%)</t>
  </si>
  <si>
    <t>Teljestőke-megfelelési mutató (%)</t>
  </si>
  <si>
    <t>A túlzott tőkeáttétel kockázatától eltérő kockázatok kezelését célzó kiegészítő szavatolótőke-követelmény (a kockázattal súlyozott kitettségérték százalékában)</t>
  </si>
  <si>
    <t xml:space="preserve">     ebből: CET1 tőkekövetelmény-mutató (százalékpont)</t>
  </si>
  <si>
    <t xml:space="preserve">     ebből: T1 tőkekövetelmény-mutató (százalékpont)</t>
  </si>
  <si>
    <t>Teljes SREP-tőkekövetelmény (%)</t>
  </si>
  <si>
    <t>Kombinált pufferkövetelmény és teljes tőkekövetelmény (a kockázattal súlyozott kitettségérték százalékában)</t>
  </si>
  <si>
    <t>Tőkefenntartási puffer (%)</t>
  </si>
  <si>
    <t>A tagállamok szintjén azonosított makroprudenciális vagy rendszerkockázatokra képzett tőkefenntartási puffer</t>
  </si>
  <si>
    <t>Intézményspecifikus anticiklikus tőkepuffer (%)</t>
  </si>
  <si>
    <t>Rendszerkockázati tőkepuffer (%)</t>
  </si>
  <si>
    <t>Globálisan rendszerszinten jelentős intézményekre vonatkozó tőkepuffer (%)</t>
  </si>
  <si>
    <t>Egyéb rendszerszinten jelentős intézményekre vonatkozó tőkepuffer (%)</t>
  </si>
  <si>
    <t>Kombinált pufferkövetelmény (%)</t>
  </si>
  <si>
    <t>Teljes tőkekövetelmény (%)</t>
  </si>
  <si>
    <t>CET1 a teljes SREP-tőkekövetelmény teljesítése után (%)</t>
  </si>
  <si>
    <t>Teljes kitettségi mérték</t>
  </si>
  <si>
    <t>Tőkeáttételi mutató (%)</t>
  </si>
  <si>
    <t>A túlzott tőkeáttétel kockázatának kezelését célzó kiegészítő szavatolótőke-követelmény (a teljes kitettségi mérték százalékában)</t>
  </si>
  <si>
    <t xml:space="preserve">A túlzott tőkeáttétel kockázatának kezelését célzó kiegészítő szavatolótőke-követelmény (%) </t>
  </si>
  <si>
    <t xml:space="preserve">     Ebből: CET1 tőkekövetelmény-mutató (százalékpont)</t>
  </si>
  <si>
    <t>Teljes SREP tőkeáttételimutató-követelmény (%)</t>
  </si>
  <si>
    <t>Tőkeáttételi mutató és együttes tőkeáttételimutató-követelmény (a teljes kitettségi mérték százalékában)</t>
  </si>
  <si>
    <t>A tőkeáttételi mutatóra vonatkozó pufferkövetelmény (%)</t>
  </si>
  <si>
    <t>Likviditásfedezeti ráta</t>
  </si>
  <si>
    <t>Magas minőségű likvid eszközök (HQLA) összesen (súlyozott érték – átlag)</t>
  </si>
  <si>
    <t>Nettó készpénzkiáramlások összesen (korrigált érték)</t>
  </si>
  <si>
    <t>Likviditásfedezeti ráta (%)</t>
  </si>
  <si>
    <t>Nettó stabil forrásellátottsági ráta</t>
  </si>
  <si>
    <t>Rendelkezésre álló stabil források összesen</t>
  </si>
  <si>
    <t>Nettó stabil forrásellátottsági ráta (%)</t>
  </si>
  <si>
    <t>Előírt stabil források összesen</t>
  </si>
  <si>
    <t>ÖSSZESEN</t>
  </si>
  <si>
    <t>A</t>
  </si>
  <si>
    <t>B</t>
  </si>
  <si>
    <t>C</t>
  </si>
  <si>
    <t>D</t>
  </si>
  <si>
    <t>E</t>
  </si>
  <si>
    <t>F</t>
  </si>
  <si>
    <t>G</t>
  </si>
  <si>
    <t>A partner ágazata</t>
  </si>
  <si>
    <t>Az energiahatékonyság szintje (a biztosíték energiahatékonysága kWh/m²-ben)</t>
  </si>
  <si>
    <t>Az energiahatékonyság szintje (a biztosíték energetikai tanúsítványa)</t>
  </si>
  <si>
    <t>Energetikai tanúsítvány nélküli biztosíték</t>
  </si>
  <si>
    <t>0 – ≤ 100</t>
  </si>
  <si>
    <t>&gt; 100 – ≤ 200</t>
  </si>
  <si>
    <t>&gt; 200 – ≤ 300</t>
  </si>
  <si>
    <t>&gt; 300 – ≤ 400</t>
  </si>
  <si>
    <t>&gt; 400 – ≤ 500</t>
  </si>
  <si>
    <t>&gt; 500</t>
  </si>
  <si>
    <t>ebből becsült energiahatékonysági szint (a biztosíték energiahatékonysága kWh/m²-ben)</t>
  </si>
  <si>
    <t>Az EU területén összesen</t>
  </si>
  <si>
    <t>ebből kereskedelmi ingatlannal fedezett hitelek</t>
  </si>
  <si>
    <t>ebből lakóingatlannal fedezett hitelek</t>
  </si>
  <si>
    <t xml:space="preserve">ebből birtokbavétellel megszerzett biztosítékok: lakó- és kereskedelmi ingatlanok </t>
  </si>
  <si>
    <t>Az EU területén kívül összesen</t>
  </si>
  <si>
    <t>Bruttó könyv szerinti érték (aggregált)</t>
  </si>
  <si>
    <t>Bruttó könyv szerinti érték (aggregált) a teljes bruttó könyv szerinti értékhez képest</t>
  </si>
  <si>
    <t>Ebből környezeti szempontból fenntartható (CCM)</t>
  </si>
  <si>
    <t>Súlyozott átlagos futamidő</t>
  </si>
  <si>
    <t>A figyelembe vett vállalatok száma</t>
  </si>
  <si>
    <t xml:space="preserve">*A világ 20 legnagyobb szén-dioxid-kibocsátó vállalata közé tartozó partnerek esetében
</t>
  </si>
  <si>
    <t>Bruttó könyv szerinti érték (millió EUR)</t>
  </si>
  <si>
    <t>ebből az éghajlatváltozás okozta fizikai események hatásaira érzékeny kitettség</t>
  </si>
  <si>
    <t>Lejárati sávok szerinti bontás</t>
  </si>
  <si>
    <t>ebből az éghajlatváltozás okozta krónikus események hatásaira érzékeny kitettség</t>
  </si>
  <si>
    <t>ebből az éghajlatváltozás okozta akut események hatásaira érzékeny kitettség</t>
  </si>
  <si>
    <t>ebből az éghajlatváltozás okozta krónikus és akut események hatásaira egyaránt érzékeny kitettség</t>
  </si>
  <si>
    <t>ebből 2. szakasz</t>
  </si>
  <si>
    <t>ebből nemteljesítő</t>
  </si>
  <si>
    <t xml:space="preserve"> ≤ 5 év</t>
  </si>
  <si>
    <t>&gt; 5 év ≤ 10 év</t>
  </si>
  <si>
    <t>&gt; 10 év ≤ 20 év</t>
  </si>
  <si>
    <t>&gt; 20 év</t>
  </si>
  <si>
    <t>A – Mezőgazdaság, erdőgazdálkodás, halászat</t>
  </si>
  <si>
    <t>B – Bányászat, kőfejtés</t>
  </si>
  <si>
    <t>C – Feldolgozóipar</t>
  </si>
  <si>
    <t>D – Villamosenergia-, gáz-, gőzellátás, légkondicionálás</t>
  </si>
  <si>
    <t>E – Vízellátás; szennyvíz gyűjtése, kezelése, hulladékgazdálkodás, szennyeződésmentesítés</t>
  </si>
  <si>
    <t>F – Építőipar</t>
  </si>
  <si>
    <t>G – Nagy- és kiskereskedelem; gépjármű, motorkerékpár javítása</t>
  </si>
  <si>
    <t>H – Szállítás, raktározás</t>
  </si>
  <si>
    <t>L – Ingatlanügyletek</t>
  </si>
  <si>
    <t>Lakóingatlannal fedezett hitelek</t>
  </si>
  <si>
    <t>Kereskedelmi ingatlannal fedezett hitelek</t>
  </si>
  <si>
    <t>Birtokbavétellel megszerzett biztosítékok</t>
  </si>
  <si>
    <t>Egyéb érintett ágazatok (adott esetben alább lebontva)</t>
  </si>
  <si>
    <t>Halmozott értékvesztés, a hitelkockázat-változásból származó negatív valósérték-változás halmozott összege és céltartalékok (millió EUR)</t>
  </si>
  <si>
    <t>A portfólió bruttó könyv szerinti értékének azon százalékos aránya, amelyre vonatkozóan az i) oszlop adata (finanszírozott  ÜHG-kibocsátás) vállalatspecifikus adatszolgáltatásból származik</t>
  </si>
  <si>
    <t>ebből a Párizsi Megállapodáshoz igazodó uniós referenciamutatókból kizárt vállalatokkal szembeni kitettségek</t>
  </si>
  <si>
    <t>ebből környezeti szempontból fenntartható (CCM)</t>
  </si>
  <si>
    <t>ebből: finanszírozott, 3. körbe tartozó kibocsátások</t>
  </si>
  <si>
    <t>Az éghajlatváltozáshoz jelentős mértékben hozzájáruló ágazatokkal szembeni kitettségek*</t>
  </si>
  <si>
    <t>G – Kereskedelem, gépjárműjavítás</t>
  </si>
  <si>
    <t>I – Szálláshely-szolgáltatás, vendéglátás</t>
  </si>
  <si>
    <t>Az éghajlatváltozáshoz jelentős mértékben hozzájáruló ágazatoktól eltérő ágazatokkal szembeni kitettségek*</t>
  </si>
  <si>
    <t>K – Pénzügyi, biztosítási tevékenység</t>
  </si>
  <si>
    <t>Egyéb ágazatokkal szembeni kitettségek (J, M–U NACE-kódok)</t>
  </si>
  <si>
    <t>* Az (EU) 2016/1011 rendeletnek az uniós éghajlatváltozási referenciamutatókra és a Párizsi Megállapodáshoz igazodó uniós referenciamutatókra vonatkozó minimumszabályok tekintetében történő kiegészítéséről szóló (EU) 2020/1818 felhatalmazáson alapuló bizottsági rendelet (6) preambulumbekezdésével összhangban: az 1893/2006/EK rendelet I. mellékletében az A–H és L nemzetgazdasági ágakban felsorolt ágazatok.</t>
  </si>
  <si>
    <t>Banki könyv – Az éghajlatváltozással kapcsolatos átállás potenciális kockázatának mutatói: A kitettségek hitelminősége ágazatonként, kibocsátásmennyiség és hátralévő futamidő szerint</t>
  </si>
  <si>
    <t>Banki könyv – Az éghajlatváltozással kapcsolatos átállás potenciális kockázatának mutatói: Ingatlannal fedezett hitelek – A biztosíték energiahatékonysága</t>
  </si>
  <si>
    <t>Banki könyv – Az éghajlatváltozással kapcsolatos átállás potenciális kockázatának mutatói: A 20 legnagyobb szén-dioxid-kibocsátó vállalattal szembeni kitettségek</t>
  </si>
  <si>
    <t>Banki könyv – Az éghajlatváltozással kapcsolatos potenciális fizikai kockázatok mutatói: Fizikai kockázatokkal szembeni kitettség</t>
  </si>
  <si>
    <t>Ágazat/alágazat</t>
  </si>
  <si>
    <t>Teljes portfólió</t>
  </si>
  <si>
    <r>
      <t>Tőkemegfelelési mutatók</t>
    </r>
    <r>
      <rPr>
        <sz val="9"/>
        <color rgb="FF005191"/>
        <rFont val="Calibri"/>
        <family val="2"/>
        <scheme val="minor"/>
      </rPr>
      <t xml:space="preserve"> </t>
    </r>
    <r>
      <rPr>
        <b/>
        <sz val="9"/>
        <color rgb="FF005191"/>
        <rFont val="Calibri"/>
        <family val="2"/>
        <scheme val="minor"/>
      </rPr>
      <t>(a kockázattal súlyozott kitettségérték</t>
    </r>
    <r>
      <rPr>
        <sz val="9"/>
        <color rgb="FF005191"/>
        <rFont val="Calibri"/>
        <family val="2"/>
        <scheme val="minor"/>
      </rPr>
      <t xml:space="preserve"> </t>
    </r>
    <r>
      <rPr>
        <b/>
        <sz val="9"/>
        <color rgb="FF005191"/>
        <rFont val="Calibri"/>
        <family val="2"/>
        <scheme val="minor"/>
      </rPr>
      <t>százalékában)</t>
    </r>
  </si>
  <si>
    <t>Ágazat</t>
  </si>
  <si>
    <t>NACE-ágazatok (minimálisan)</t>
  </si>
  <si>
    <t>Igazodási mérőszám**</t>
  </si>
  <si>
    <t>Referenciaév</t>
  </si>
  <si>
    <t>Távolság az IEA NZE2050-től %-ban***</t>
  </si>
  <si>
    <t>Célérték (referenciaév + 3 év)</t>
  </si>
  <si>
    <t>Energiatermelés</t>
  </si>
  <si>
    <t xml:space="preserve">Fosszilis tüzelőanyag felhasználása </t>
  </si>
  <si>
    <t>Gépjárműipar</t>
  </si>
  <si>
    <t>Légi közlekedés</t>
  </si>
  <si>
    <t xml:space="preserve">Tengeri szállítás </t>
  </si>
  <si>
    <t>Cement-, klinker- és mészgyártás</t>
  </si>
  <si>
    <t xml:space="preserve">Vas-, acél-, koksz- és fémércgyártás </t>
  </si>
  <si>
    <t>Vegyi anyagok</t>
  </si>
  <si>
    <t>*** Eltérés (Point in Time) a 2030-as NZE2050 forgatókönyvtől %-ban (minden egyes mérőszámra vonatkozóan)</t>
  </si>
  <si>
    <t>* A figyelembe veendő NACE-ágazatok listája</t>
  </si>
  <si>
    <t>IEA-ágazat</t>
  </si>
  <si>
    <t>b oszlop – NACE-ágazatok (minimálisan) – Kötelezően feltüntetendő ágazatok</t>
  </si>
  <si>
    <t>**Példák mérőszámokra a teljesség igénye nélkül. Az intézményeknek az IEA-forgatókönyvben meghatározott mérőszámokat kell alkalmazniuk.</t>
  </si>
  <si>
    <t>Ágazat a táblában</t>
  </si>
  <si>
    <t>ágazat</t>
  </si>
  <si>
    <t>kód</t>
  </si>
  <si>
    <t>hajózás</t>
  </si>
  <si>
    <t>Átlagos CO₂-tonna utaskilométerenként
Átlagos gCO₂/MJ 
valamint
A magas szén-dioxid-kibocsátású technológiák (belső égésű motorok) átlagos aránya</t>
  </si>
  <si>
    <t>energiatermelés</t>
  </si>
  <si>
    <t>Átlagos CO₂-tonna/MWh 
valamint 
A magas szén-dioxid-kibocsátású technológiák (olaj, gáz, szén) átlagos aránya</t>
  </si>
  <si>
    <t>olaj és gáz</t>
  </si>
  <si>
    <t>Átlagos CO2 tonna/GJ
valamint
A magas szén-dioxid-kibocsátású technológiák (belső égésű motorok) átlagos aránya</t>
  </si>
  <si>
    <t>acél</t>
  </si>
  <si>
    <t>Átlagos CO₂-tonna gyártott tonnánként
valamint
A magas szén-dioxid-kibocsátású technológiák (belső égésű motorok) átlagos aránya</t>
  </si>
  <si>
    <t>szén</t>
  </si>
  <si>
    <t>cement</t>
  </si>
  <si>
    <t>légi közlekedés</t>
  </si>
  <si>
    <t>A fenntartható légijármű-üzemanyagok átlagos részaránya
valamint
Átlagos CO₂-tonna utaskilométerenként</t>
  </si>
  <si>
    <t>gépjárműipar</t>
  </si>
  <si>
    <t>Átlagos CO₂-tonna utaskilométerenként
valamint
A magas szén-dioxid-kibocsátású technológiák (belső égésű motorok) átlagos aránya</t>
  </si>
  <si>
    <t xml:space="preserve">EU KM2: Fő mérőszámok – MREL és adott esetben a szavatolótőke és a leírható, illetve átalakítható kötelezettségek tekintetében a globálisan rendszerszinten jelentős intézményekre vonatkozó követelmény  </t>
  </si>
  <si>
    <t>A szavatolótőkére és a leírható, illetve átalakítható kötelezettségekre vonatkozó minimumkövetelmény (MREL)</t>
  </si>
  <si>
    <t>Szavatolótőkére és leírható, illetve átalakítható kötelezettségekre vonatkozó követelmény globálisan rendszerszinten jelentős intézmények esetében (TLAC)</t>
  </si>
  <si>
    <t>Szavatolótőke és leírható, illetve átalakítható kötelezettségek, arányok és összetevők</t>
  </si>
  <si>
    <t xml:space="preserve">A szavatolótőke és a leírható, illetve átalakítható kötelezettségek </t>
  </si>
  <si>
    <t xml:space="preserve">Ebből: szavatolótőke és alárendelt kötelezettségek </t>
  </si>
  <si>
    <t>A szanálás alá vonható csoport teljes kockázati kitettségértéke (TREA)</t>
  </si>
  <si>
    <t>Szavatolótőke és leírható, illetve átalakítható kötelezettségek a TREA százalékában</t>
  </si>
  <si>
    <t>A szanálás alá vonható csoport teljes kitettségi mértéke (TEM)</t>
  </si>
  <si>
    <t>Szavatolótőke és leírható, illetve átalakítható kötelezettségek a TEM százalékában</t>
  </si>
  <si>
    <t xml:space="preserve">Ebből: szavatolótőke vagy alárendelt kötelezettség </t>
  </si>
  <si>
    <t>Alkalmazandó-e az 575/2013/EU rendelet 72b. cikkének (4) bekezdése szerinti alárendeltségi mentesség? (5 %-os mentesség)</t>
  </si>
  <si>
    <t>Az engedélyezett, nem alárendelt leírható, illetve átalakítható kötelezettséginstrumentumok aggregált összege az 575/2013/EU rendelet 72b. cikkének (3) bekezdése szerinti alárendeltségi mérlegelés alkalmazása esetén (legfeljebb 3,5 %-os mentesség)</t>
  </si>
  <si>
    <t>A TREA százalékában kifejezett MREL</t>
  </si>
  <si>
    <t xml:space="preserve">Ebből: szavatolótőkével vagy alárendelt kötelezettséggel fedezendő </t>
  </si>
  <si>
    <t>A TEM százalékában kifejezett MREL</t>
  </si>
  <si>
    <t>Ebből: szavatolótőkével vagy alárendelt kötelezettséggel fedezendő</t>
  </si>
  <si>
    <t>Banki könyv – Az éghajlatváltozással kapcsolatos átállás potenciális kockázatának mutatói: Igazodási mérőszámok</t>
  </si>
  <si>
    <t>Bruttó könyv szerinti érték összesen (millió Forint)</t>
  </si>
  <si>
    <t>Bruttó könyv szerinti érték (millió Forint)</t>
  </si>
  <si>
    <t>Portfólió bruttó könyv szerinti értéke (millió Forint)</t>
  </si>
  <si>
    <t>2024 Q2</t>
  </si>
  <si>
    <t xml:space="preserve">Környezeti, társadalmi és vállalatirányítási (ESG) kockázatok </t>
  </si>
  <si>
    <t xml:space="preserve">Környezeti kockázat </t>
  </si>
  <si>
    <t>Közzétételi követelmények: CRR 435. cikk és 449a. Cikk</t>
  </si>
  <si>
    <t>Üzleti stratégia és folyamatok</t>
  </si>
  <si>
    <t>Vállalatirányítás</t>
  </si>
  <si>
    <t xml:space="preserve">Kockázatkezelés </t>
  </si>
  <si>
    <t>A világ 20 legszennyezőbb vállalatának – amelyek egyike sem kapcsolódik az Erste Hungary-hez – kitettségének felmérése során az Erste Group a Climate Accountability Institute által közzétett, nyilvánosan elérhető információkat használta fel.</t>
  </si>
  <si>
    <t>EU KM1</t>
  </si>
  <si>
    <t>EU KM2</t>
  </si>
  <si>
    <t>A fő mérőszámok</t>
  </si>
  <si>
    <t>Környezeti kockázat kvalitatív közzététele</t>
  </si>
  <si>
    <t>Társadalmi kockázat kvalitatív közzététele</t>
  </si>
  <si>
    <t>Vállalatirányítási kockázat kvalitatív közzététele</t>
  </si>
  <si>
    <t>Környezeti kockázat</t>
  </si>
  <si>
    <t>Társadalmi kockázat</t>
  </si>
  <si>
    <t>Vállalatirányítási kockázat</t>
  </si>
  <si>
    <t xml:space="preserve">Fő mérőszámok – MREL és adott esetben a szavatolótőke és a leírható, illetve átalakítható kötelezettségek tekintetében a globálisan rendszerszinten jelentős intézményekre vonatkozó követelmény  </t>
  </si>
  <si>
    <t xml:space="preserve">Társadalmi kockázat </t>
  </si>
  <si>
    <t>Az Erste Bank Hungary társadalmi kockázatokra vonatkozó üzleti stratégiája a továbbiakban részletezettek szerint biztosított.</t>
  </si>
  <si>
    <t xml:space="preserve">Vállalatirányítási kockázatok </t>
  </si>
  <si>
    <t xml:space="preserve">Vállalatirányítás </t>
  </si>
  <si>
    <t>Gőzellátás, légkondicionálás</t>
  </si>
  <si>
    <t>Erste Bank Hungary konszolidált nyilvánosságra hozatali dokumentuma</t>
  </si>
  <si>
    <r>
      <rPr>
        <sz val="9"/>
        <color theme="1"/>
        <rFont val="Calibri"/>
        <family val="2"/>
        <scheme val="minor"/>
      </rPr>
      <t>Ha az 575/2013/EU rendelet 72b. cikkének (3) bekezdése szerinti maximált alárendeltségi mentesség alkalmazandó: a kizárt kötelezettségekkel egyenrangú kibocsátott finanszírozás 1. sorban megjelenített összegének, illetve a kizárt kötelezettségekkel egyenrangú kibocsátott finanszírozás azon összegének az aránya, amely a felső korlát hiányában az 1. sorban megjeleníthető lenne (%)</t>
    </r>
  </si>
  <si>
    <r>
      <rPr>
        <b/>
        <sz val="11"/>
        <color theme="1"/>
        <rFont val="Calibri"/>
        <family val="2"/>
        <charset val="238"/>
        <scheme val="minor"/>
      </rPr>
      <t xml:space="preserve">o) Az alkalmazott kockázati eszközök eredményei, valamint a környezeti kockázatnak a tőke- és likviditási kockázati profilra gyakorolt becsült hatása
</t>
    </r>
    <r>
      <rPr>
        <sz val="11"/>
        <color theme="1"/>
        <rFont val="Calibri"/>
        <family val="2"/>
        <charset val="238"/>
        <scheme val="minor"/>
      </rPr>
      <t xml:space="preserve">
Az Erste Bank Hungary tisztában van azzal, hogy szükséges a környezeti kockázatnak az intézmény tőkemegfelelésére gyakorolt becsült hatását megadni. Azonban úgy látjuk, hogy jelenleg nincs szükség a fentiek miatti többlet tőkeképzésre, figyelembe véve, hogy:
‐ Az ESG kockázat transzverzális kockázat, így a főbb kockázattípusok (pl. hitel-, piaci, likviditási, működési kockázat) esetén alkalmazott kockázatkezelési keretrendszert és a gazdasági tőkét az érintett főbb kockázattípusok alatt már figyelembe vesszük (megelőzve a kockázat kettős elszámolását);
‐ a proaktív kockázatkezelési keretrendszer folyamatos végrehajtása (pl. dekarbonizációs stratégia, az adatkezelés javítása) az átmeneti kockázatok kezelése érdekében, ami hatékonyan csökkenti a Banknak az éghajlattal kapcsolatos és környezeti kockázatoknak való kitettségét;
‐ az ESG újonnan megjelenő kockázat, amelynek veszteségpotenciálja várhatóan lassan fog kibontakozni a következő évtizedekben, ahol a fejlődés útja meglehetősen jól ismert, és ezért az Erste Bank Hungary kockázatmérési rendszerei (pl. PD-k), valamint az ügyfelek viselkedése lépésről lépésre alkalmazkodik a vonatkozó változásokhoz.</t>
    </r>
  </si>
  <si>
    <r>
      <rPr>
        <b/>
        <sz val="11"/>
        <color theme="1"/>
        <rFont val="Calibri"/>
        <family val="2"/>
        <charset val="238"/>
        <scheme val="minor"/>
      </rPr>
      <t xml:space="preserve">a) Az intézmény üzleti stratégiájának a társadalmi tényezők és kockázatok integrálása tekintetében történő kiigazítása a szociális kockázat hatásának figyelembevételével biztosított, az intézmény üzleti környezete, üzleti modellje, stratégiája és pénzügyi tervezése kapcsán.
</t>
    </r>
    <r>
      <rPr>
        <sz val="11"/>
        <color theme="1"/>
        <rFont val="Calibri"/>
        <family val="2"/>
        <charset val="238"/>
        <scheme val="minor"/>
      </rPr>
      <t xml:space="preserve">
Az Erste Csoport társadalmi felelősségvállalása szilárdan beágyazódott az alapokba. A finanszírozáshoz való hozzáférés - a megtakarítás és a hitelfelvétel lehetősége - a lakosság bankokkal nem rendelkező része számára volt az egyik fő oka az Erste Österreichische Spar-Casse 1819-es alapításának. Történelmi hátterével és Közép- és Kelet-Európa (CEE) egyik fontos pénzügyi intézményeként az Erste Csoport eredendő felelősséggel tartozik a szélesebb körű fenntarthatóságért és a társadalom felé irányuló ESG-kockázatokért. A közép- és hosszú távú fejlemények elemzése, az érdekelt felek megítélése, a társadalmi és üzleti környezet változásai és a kapcsolódó társadalmi kihívások kulcsfontosságú elemei az ESG-stratégia meghatározásának. Az ESG-kockázatok azonosítása, mint például a potenciális környezeti károk, a súlyos negatív társadalmi következmények vagy a rossz kormányzás mindig is szerves részét képezte az Erste Csoport üzleti és kockázatkezelési keretrendszerének.
A dolgozó szegények folyamatosan magas száma, valamint a megélhetési és energiaköltségek emelkedése a régióban kedvezőtlen hatással van az életszínvonallal való elégedettségre. Az új, megfizethető lakások alacsony kínálata és a szociális lakáságazat szinte teljes hiánya jelentős túlzsúfoltsághoz vezetett. Mivel az ingatlanárak az elmúlt évtizedben emelkedtek, nemcsak a fiatalok és az alacsony jövedelműek, hanem még az alsó középosztály is alig tud lakást vásárolni a nagyobb városokban. Ugyanakkor a lakosság mintegy 10%-a még mindig nem tudja fizetni a fűtést. Szociális szervezetekkel és lakásfejlesztőkkel együttműködve segítünk a szegénység által érintett embereknek abban, hogy önálló életet építsenek saját otthonukban, vagy javítsák lakhatási helyzetüket.</t>
    </r>
  </si>
  <si>
    <r>
      <rPr>
        <b/>
        <sz val="11"/>
        <color theme="1"/>
        <rFont val="Calibri"/>
        <family val="2"/>
        <charset val="238"/>
        <scheme val="minor"/>
      </rPr>
      <t xml:space="preserve">b) A legmagasabb szintű irányító testület szerepe
</t>
    </r>
    <r>
      <rPr>
        <sz val="11"/>
        <color theme="1"/>
        <rFont val="Calibri"/>
        <family val="2"/>
        <charset val="238"/>
        <scheme val="minor"/>
      </rPr>
      <t xml:space="preserve">
A felügyelőbizottság felelős az ESG-stratégia végrehajtásának felügyeletéért és a stratégiával kapcsolatos alapvető döntések jóváhagyásáért. E szerepének betöltése érdekében a felügyelőbizottság rendszeresen tájékoztatást kap az ESG-vel kapcsolatos kérdésekről.</t>
    </r>
  </si>
  <si>
    <t>Erste Bank Hungary</t>
  </si>
  <si>
    <t xml:space="preserve">
</t>
  </si>
  <si>
    <t>Tartalom:</t>
  </si>
  <si>
    <t>További információ</t>
  </si>
  <si>
    <t>Vezérigazgató-helyettes</t>
  </si>
  <si>
    <t>Zsiga Krisztina</t>
  </si>
  <si>
    <t>ESG 1. tábla: Banki könyv – Az éghajlatváltozással kapcsolatos átállás potenciális kockázatának mutatói: A kitettségek hitelminősége ágazatonként, kibocsátásmennyiség és hátralévő futamidő szerint</t>
  </si>
  <si>
    <t>ESG 2. tábla: Banki könyv – Az éghajlatváltozással kapcsolatos átállás potenciális kockázatának mutatói: Ingatlannal fedezett hitelek – A biztosíték energiahatékonysága</t>
  </si>
  <si>
    <t>ESG 3. tábla: Banki könyv – Az éghajlatváltozással kapcsolatos átállás potenciális kockázatának mutatói: Igazodási mérőszámok</t>
  </si>
  <si>
    <t>ESG 4. tábla: Banki könyv – Az éghajlatváltozással kapcsolatos átállás potenciális kockázatának mutatói: A 20 legnagyobb szén-dioxid-kibocsátó vállalattal szembeni kitettségek</t>
  </si>
  <si>
    <t>ESG 5. tábla: Banki könyv – Az éghajlatváltozással kapcsolatos potenciális fizikai kockázatok mutatói: Fizikai kockázatokkal szembeni kitettség</t>
  </si>
  <si>
    <r>
      <rPr>
        <b/>
        <u/>
        <sz val="9"/>
        <rFont val="Calibri"/>
        <family val="2"/>
        <charset val="238"/>
        <scheme val="minor"/>
      </rPr>
      <t xml:space="preserve">Leányvállalatok MREL megfelelése
EIH
</t>
    </r>
    <r>
      <rPr>
        <sz val="9"/>
        <rFont val="Calibri"/>
        <family val="2"/>
        <scheme val="minor"/>
      </rPr>
      <t xml:space="preserve">- Ez az MREL-nyilvántartási sablon a vonatkozó (EU) 2021/763 bizottsági végrehajtási rendelettel összhangban készült („Közzététel a Szavatolótőkére és a Leírható, illetve átalakítható kötelezettségekre vonatkozó minimumkövetelményekről”).
- Az Erste Befektetési Zrt. (EIH) a Magyar Szanálási Csoport része, mely hivatalos értesítést kapott a belső MREL-követelmények teljesítésére vonatkozóan. A minimumkövetelmények az MNB-vel, mint a Csoport szanálási hatóságával, valamint a BRRD-vel (Bank Recovery and Resolution Directive) összhangban kerültek meghatározásra.
</t>
    </r>
    <r>
      <rPr>
        <b/>
        <sz val="9"/>
        <rFont val="Calibri"/>
        <family val="2"/>
        <charset val="238"/>
        <scheme val="minor"/>
      </rPr>
      <t>- A jelentés referencia dátumakor az EIH megfelel a belső MREL-követelményeknek.</t>
    </r>
    <r>
      <rPr>
        <sz val="9"/>
        <rFont val="Calibri"/>
        <family val="2"/>
        <scheme val="minor"/>
      </rPr>
      <t xml:space="preserve">
</t>
    </r>
    <r>
      <rPr>
        <b/>
        <u/>
        <sz val="9"/>
        <rFont val="Calibri"/>
        <family val="2"/>
        <charset val="238"/>
        <scheme val="minor"/>
      </rPr>
      <t>LTP és JZB</t>
    </r>
    <r>
      <rPr>
        <sz val="9"/>
        <rFont val="Calibri"/>
        <family val="2"/>
        <scheme val="minor"/>
      </rPr>
      <t xml:space="preserve">
- Ez az MREL-nyilvántartási sablon a vonatkozó (EU) 2021/763 bizottsági végrehajtási rendelettel összhangban készült („Közzététel a Szavatolótőkére és a Leírható, illetve átalakítható kötelezettségekre vonatkozó minimumkövetelményekről”).
- Az Erste Lakástakarékpénztár Zrt. (ELTP) és az Erste Jelzálogbank Zrt. (EJZB) a Magyar Szanálási Csoport részei, melyek hivatalos értesítést kaptak az MNB-től a belső MREL-követelmények teljesítésére vonatkozóan. Az Erste Lakástakarékpénztár Zrt. (ELTP) és az Erste Jelzálogbank Zrt. (EJZB) esetében az MNB eltekintett az egyedi MREL-követelmény alkalmazásáról.</t>
    </r>
  </si>
  <si>
    <t>ESG1</t>
  </si>
  <si>
    <t>ESG2</t>
  </si>
  <si>
    <t>ESG3</t>
  </si>
  <si>
    <t>ESG4</t>
  </si>
  <si>
    <t>ESG5</t>
  </si>
  <si>
    <r>
      <t>Finanszírozott ÜHG-kibocsátások (partnerek 1., 2. és 3. körbe tartozó kibocsátásai) (tonna CO</t>
    </r>
    <r>
      <rPr>
        <b/>
        <vertAlign val="subscript"/>
        <sz val="9"/>
        <color rgb="FF005191"/>
        <rFont val="Calibri"/>
        <family val="2"/>
        <scheme val="minor"/>
      </rPr>
      <t>2</t>
    </r>
    <r>
      <rPr>
        <b/>
        <sz val="9"/>
        <color rgb="FF005191"/>
        <rFont val="Calibri"/>
        <family val="2"/>
        <scheme val="minor"/>
      </rPr>
      <t>-egyenértékben)</t>
    </r>
  </si>
  <si>
    <t xml:space="preserve">     B.05 – Barnaszén-, lignitbányászat </t>
  </si>
  <si>
    <t xml:space="preserve">     B.06 – Kőolaj-, földgázkitermelés  </t>
  </si>
  <si>
    <t xml:space="preserve">     B.07 – Fémtartalmú érc bányászata  </t>
  </si>
  <si>
    <t xml:space="preserve">     B.08 – Egyéb bányászat </t>
  </si>
  <si>
    <t xml:space="preserve">     B.09 – Bányászati szolgáltatás </t>
  </si>
  <si>
    <t xml:space="preserve">     C.10 – Élelmiszergyártás</t>
  </si>
  <si>
    <t xml:space="preserve">     C.11 – Italgyártás</t>
  </si>
  <si>
    <t xml:space="preserve">     C.12 – Dohánytermék gyártása</t>
  </si>
  <si>
    <t xml:space="preserve">     C.13 – Textília gyártása</t>
  </si>
  <si>
    <t xml:space="preserve">     C.14 – Ruházati termék gyártása</t>
  </si>
  <si>
    <t xml:space="preserve">     C.15 – Bőr, bőrtermék, lábbeli gyártása</t>
  </si>
  <si>
    <t xml:space="preserve">     C.16 – Fafeldolgozás (kivéve: bútor), fonottáru gyártás</t>
  </si>
  <si>
    <t xml:space="preserve">     C.17 – Papír, papírtermék gyártása</t>
  </si>
  <si>
    <t xml:space="preserve">     C.18 – Nyomdai és egyéb sokszorosítási tevékenység</t>
  </si>
  <si>
    <t xml:space="preserve">     C.19 – Kokszgyártás, kőolaj-feldolgozás</t>
  </si>
  <si>
    <t xml:space="preserve">     C.20 – Vegyi anyag, -termék gyártása </t>
  </si>
  <si>
    <t xml:space="preserve">     C.21 – Gyógyszergyártás</t>
  </si>
  <si>
    <t xml:space="preserve">     C.22 – Gumitermék gyártása</t>
  </si>
  <si>
    <t xml:space="preserve">     C.23 – Nemfém ásványi termék gyártása</t>
  </si>
  <si>
    <t xml:space="preserve">     C.24 – Fémalapanyag gyártása</t>
  </si>
  <si>
    <t xml:space="preserve">     C.25 – Fémfeldolgozási termék gyártása</t>
  </si>
  <si>
    <t xml:space="preserve">     C.26 – Számítógép, elektronikai, optikai termék gyártása</t>
  </si>
  <si>
    <t xml:space="preserve">     C.27 – Villamos berendezés gyártása</t>
  </si>
  <si>
    <t xml:space="preserve">     C.28 – Gép, gépi berendezés gyártása</t>
  </si>
  <si>
    <t xml:space="preserve">     C.29 – Közúti jármű gyártása</t>
  </si>
  <si>
    <t xml:space="preserve">     C.30 – Egyéb jármű gyártása</t>
  </si>
  <si>
    <t xml:space="preserve">     C.31 – Bútorgyártás</t>
  </si>
  <si>
    <t xml:space="preserve">     C.32 – Egyéb feldolgozóipari tevékenység</t>
  </si>
  <si>
    <t xml:space="preserve">     C.33 – Ipari gép, berendezés, eszköz javítása</t>
  </si>
  <si>
    <t xml:space="preserve">     D35.1 – Villamosenergia-termelés, -ellátás</t>
  </si>
  <si>
    <t xml:space="preserve">     D35.11 – Villamosenergia-termelés</t>
  </si>
  <si>
    <t xml:space="preserve">     D35.2 – Gázellátás</t>
  </si>
  <si>
    <t xml:space="preserve">     D35.3 – Gőzellátás, légkondicionálás</t>
  </si>
  <si>
    <t xml:space="preserve">     F.41 – Épületek építése</t>
  </si>
  <si>
    <t xml:space="preserve">     F.42 – Egyéb építmény építése</t>
  </si>
  <si>
    <t xml:space="preserve">     F.43 – Speciális szaképítés</t>
  </si>
  <si>
    <t xml:space="preserve">     H.49 – Szárazföldi, csővezetékes szállítás</t>
  </si>
  <si>
    <t xml:space="preserve">     H.50 – Vízi szállítás</t>
  </si>
  <si>
    <t xml:space="preserve">     H.51 – Légi szállítás</t>
  </si>
  <si>
    <t xml:space="preserve">     H.52 – Raktározás, szállítást kiegészítő tevékenység</t>
  </si>
  <si>
    <t xml:space="preserve">     H.53 – Postai, futárpostai tevékenység</t>
  </si>
  <si>
    <r>
      <t>Átlagos CO</t>
    </r>
    <r>
      <rPr>
        <vertAlign val="subscript"/>
        <sz val="10"/>
        <color theme="1"/>
        <rFont val="Calibri"/>
        <family val="2"/>
        <charset val="238"/>
        <scheme val="minor"/>
      </rPr>
      <t>2</t>
    </r>
    <r>
      <rPr>
        <sz val="10"/>
        <color theme="1"/>
        <rFont val="Calibri"/>
        <family val="2"/>
        <charset val="238"/>
        <scheme val="minor"/>
      </rPr>
      <t>-tonna/GJ
valamint
A magas szén-dioxid-kibocsátású technológiák (belső égésű motorok) átlagos aránya</t>
    </r>
  </si>
  <si>
    <t>D 35.11</t>
  </si>
  <si>
    <t>kgCO2e/MWh</t>
  </si>
  <si>
    <t>ezer tCO2e</t>
  </si>
  <si>
    <t>C 29.10</t>
  </si>
  <si>
    <t>gCO2e/km</t>
  </si>
  <si>
    <t>n.a.</t>
  </si>
  <si>
    <t>-</t>
  </si>
  <si>
    <t>C 23.51 (cementgyártás)</t>
  </si>
  <si>
    <t>tCO2e/tonna cement</t>
  </si>
  <si>
    <t>C 24.10, C 24.20, C 24.51, 
C 24.52</t>
  </si>
  <si>
    <t>tCO2e/tonna acél</t>
  </si>
  <si>
    <t>D 35.30</t>
  </si>
  <si>
    <r>
      <t xml:space="preserve">- Ez az MREL-nyilvántartási sablon a vonatkozó (EU) 2021/763 bizottsági végrehajtási rendelettel („Közzététel a Szavatolótőkére és a Leírható, illetve átalakítható kötelezettségekre vonatkozó minimumkövetelményekről”) összhangban készült, és a Magyar Szanálási Csoportra vonatkozik.
- Az Erste Group preferált szanálási stratégiája a Multiple Point of Entry (MPE). Az Erste Groupon belül hét szanálási csoportot határoztak meg, nevezetesen az osztrák, szlovák, horvát és szlovén szanálási csoportokat, amelyek az Egységes Szanálási Testület hatálya alá tartoznak, valamint a cseh, román és magyar szanálási csoportokat, melyek az adott Nemzeti Szabályozási Hatóság hatáskörébe tartoznak.
- A Magyar Szanálási Csoport köre teljes mértékben egybeesik a helyi prudenciális konszolidációs körrel.
- </t>
    </r>
    <r>
      <rPr>
        <b/>
        <sz val="9"/>
        <rFont val="Calibri"/>
        <family val="2"/>
        <charset val="238"/>
        <scheme val="minor"/>
      </rPr>
      <t>A Magyar Szanálási Csoport a jelentés referencia dátumakor megfelel az MREL és alárendeltségi követelményeknek mind TREA, mind TEM alapon, beleértve a vonatkozó Kombinált Pufferkövetelményt is.</t>
    </r>
    <r>
      <rPr>
        <sz val="9"/>
        <rFont val="Calibri"/>
        <family val="2"/>
        <scheme val="minor"/>
      </rPr>
      <t xml:space="preserve">
- A vonatkozó MREL jelentési irányelvek alapján a Saját tőkét, a TEM-et és a TREA-t a Magyar Szanálási Csoport szubkonszolidált szintjén, míg csak a Magyar Szanálási Csoport szanálási szervezete, az Erste Bank Hungary által kibocsátott kötelezettségeket jelentik, mint Elszámolható kötelezettségek.</t>
    </r>
  </si>
  <si>
    <t>2025 Q2</t>
  </si>
  <si>
    <t>2025 Q1</t>
  </si>
  <si>
    <t>2024 Q4</t>
  </si>
  <si>
    <t>2024 Q3</t>
  </si>
  <si>
    <t>Teljes kockázati kitettségérték a küszöbérték alkalmazása előtt</t>
  </si>
  <si>
    <t>Elsődleges alapvető tőkemegfelelési mutató a küszöbérték alkalmazása előtti teljes kockázati kitettségértéket figyelembe véve (%)</t>
  </si>
  <si>
    <t>Alapvető tőkemegfelelési mutató a küszöbérték alkalmazása előtti teljes kockázati kitettségértéket figyelembe véve (%)</t>
  </si>
  <si>
    <t>Teljes tőkemegfelelési mutató a küszöbérték alkalmazása előtti teljes kockázati kitettségértéket figyelembe véve (%)</t>
  </si>
  <si>
    <r>
      <rPr>
        <b/>
        <sz val="11"/>
        <color theme="1"/>
        <rFont val="Calibri"/>
        <family val="2"/>
        <charset val="238"/>
        <scheme val="minor"/>
      </rPr>
      <t>a)</t>
    </r>
    <r>
      <rPr>
        <sz val="11"/>
        <color theme="1"/>
        <rFont val="Calibri"/>
        <family val="2"/>
        <charset val="238"/>
        <scheme val="minor"/>
      </rPr>
      <t xml:space="preserve"> </t>
    </r>
    <r>
      <rPr>
        <b/>
        <sz val="11"/>
        <color theme="1"/>
        <rFont val="Calibri"/>
        <family val="2"/>
        <charset val="238"/>
        <scheme val="minor"/>
      </rPr>
      <t xml:space="preserve">az intézmény üzleti stratégiája a környezeti tényezők és kockázatok integrálására, figyelembe véve a környezeti tényezők és kockázatok hatását az intézmény üzleti környezetére, üzleti modelljére, stratégiájára és pénzügyi tervezésére
</t>
    </r>
    <r>
      <rPr>
        <sz val="11"/>
        <color theme="1"/>
        <rFont val="Calibri"/>
        <family val="2"/>
        <charset val="238"/>
        <scheme val="minor"/>
      </rPr>
      <t xml:space="preserve">
Az Erste Bank Hungary ESG üzleti stratégiájának alapja a társadalmi-környezeti kihívások és azok hatásainak mélyreható megértése a régió gazdasági és politikai fejlődése tekintetében. A Bank ESG-stratégiája az átfogó üzleti stratégia elengedhetetlen része, hozzájárulva az Erste Bank Hungary hosszú távú pénzügyi rugalmasságához és növekedés alapú üzleti modelljéhez. Magyarországon a klímaváltozást tartják a legjelentősebb hosszú távú kihívásnak.
Az Erste Bank Hungary elsődleges környezeti hatása a hitelezési tevékenységében, pontosabban az ebből eredő finanszírozott kibocsátásokban rejlik. Pénzügyi intézményként ezért az a feladata, hogy hozzájáruljon az alacsony szén-dioxid-kibocsátású gazdaságra való áttéréshez azáltal, hogy elkötelezi magát ügyfelei mellett, és támogatja őket a szén-dioxid-mentesítés útján, miközben szembe kell néznie a változó kihívásokkal, például a politikai bizonytalansággal. Az Erste Bank Hungary hisz benne, hogy ez a zöld átmenet elősegítésének legfontosabb mozgatórugója. 
Az európai klímatörvény, az EU Green Deal és a „Fit for 55” adja az alapját az EU stratégiájában és jogszabályaiban várható jövőbeli változásoknak. Magyarországnak igazodnia kell majd ezekhez az európai célokhoz. Az ezekhez szükséges beruházások mértéke óriási. E források jelentős részét az EU vagy állami források biztosítják. 2030-ig azonban az állami forrásokat a magánszektornak kell kiegészítenie, várhatóan évi mintegy 30 milliárd euróval. Az Erste Bank Hungary vezető szerepet kíván ebben betölteni és hozzájárulni a zöld átállás finanszírozásához. Ez az átmenet olyan lehetőségeket és kockázatokat rejt magában, amelyekhez jelentős mértékű kutatás és proaktivitás szükséges. Az Erste Bank Hungary bízik abban, hogy a folyamat során keletkező tudás lehetővé teszi, hogy egy lépéssel előrébb járhassunk, és aktívan segítsük az ügyfeleket klímacéljaik elérésében, miközben támogatjuk a növekedést és a pénzügyi rugalmasságot.
A zöld átállás szükségessége és előnyei biztosítják, hogy az Erste Bank Hungary hosszú távú ESG-stratégiája, célkitűzései és keretrendszere erősen fókuszáljon erre a témára. Ezen túlmenően a releváns káros társadalmi-környezeti tevékenységeket a Csoport Felelős Finanszírozási Politikája kizárja üzleti tevékenységeinkben.
Az ESG kockázatok (klíma- és környezeti kockázatok) az Erste Bank Hungary éves stratégiai tervezésének részét képezik, amelyet a Felügyelő Bizottság hagy jóvá. Ezen túlmenően, a 2022-es pénzügyi tervezéssel kezdődően a tervezés kibővítésre került a „zöld beruházások”-hoz, valamint az ágazatonkénti ÜHG-kibocsátáshoz kapcsolódó tervekkel és CO2-kibocsátási teljesítménymutatókkal, a következő 5 éves időszakot lefedve. Előbbi az elkötelezettségünket tükrözi a klímaorientált kezdeményezések és projektek finanszírozásának előmozdítása, valamint a portfóliónkban található zöld vállalkozások arányának növelése mellett. Jelenleg az olyan iparágakon van a fő hangsúly, mint az ingatlanpiac és az energiaintenzív ágazatok, mint az energiatermelés, vagy a közlekedés. A különösen kritikus ágazatokban (pl. szén) kizárási kritériumokat alkalmazunk az átmenet további gyorsítására. Az éghajlattal kapcsolatos kockázatok szempontjából mindkét koncepció célja, hogy növelje portfóliónk ellenállóképességét, akár kifejezetten zöldebb üzletbe való befektetéssel, akár implicit módon azáltal, hogy támogatja ügyfeleinket a nettó nulla átállás felé vezető úton.
A 2024-es Kockázati Értékelés alapján a klíma- és környezeti kockázatok mindegyik időtávon materiálisak és leginkább a hitelkockázatban jelennek meg.</t>
    </r>
  </si>
  <si>
    <r>
      <rPr>
        <b/>
        <sz val="11"/>
        <color theme="1"/>
        <rFont val="Calibri"/>
        <family val="2"/>
        <charset val="238"/>
        <scheme val="minor"/>
      </rPr>
      <t xml:space="preserve">b) Rövid- és hosszú távú célok és korlátok a környezeti kockázatok rövid, közép- és hosszú távú felmérésére és kezelésére, valamint a fentiek teljesítményértékelés, beleértve az előretekintő információkat az üzleti stratégia és folyamatok tervezésében
</t>
    </r>
    <r>
      <rPr>
        <sz val="11"/>
        <color theme="1"/>
        <rFont val="Calibri"/>
        <family val="2"/>
        <charset val="238"/>
        <scheme val="minor"/>
      </rPr>
      <t xml:space="preserve">
A Bank meggyőződése, hogy Magyarország gazdasági sikere csak akkor lehet fenntartható, ha fenntartja az erős társadalmi kohéziót, és ösztönzi a zöld átállásba történő beruházásokat.
A Bank arra törekszik, hogy követendő példa és vezető legyen a zöld átállásban, forrásokat mozgósítva az éghajlatváltozás elleni küzdelemhez és az ahhoz való alkalmazkodáshoz. Az EBH hisz abban, hogy a zöld átmenet lehetőséget hoz a magyar emberek számára.
Hisz a mindenki számára elérhető fair átmenetben és segíti ügyfeleit, hogy biztosíthassák személyes jólétüket a folyamatban. Így a zöld átmenet növekedési lehetőséget is nyújt. Így az Erste Bank Hungary stratégiai prioritásai közé a következők tartoznak a környezettel kapcsolatban:
- A finanszírozott portfólió vonatkozásában net zero elérése 2050-re. A net zero azt az állapotot jelenti, amelyben a légkörbe kerülő üvegházhatású gázokat ellensúlyozzák a légkörből eltávolított üvegházhatású gázok.
- A fenntartható finanszírozás terén elfoglalt pozíciónk megerősítése Magyarországon az éghajlat-változási intézkedések és az éghajlatváltozáshoz való alkalmazkodás finanszírozásával.
- Net zero elérése a saját működésünkből fakadó kibocsátás kapcsán, ezzel közvetlenül is hozzájárulva a zöld átmenethez.
A mérhető ESG-célkitűzéseket, amelyek összhangban vannak céljainkkal, a Management Board határozza meg, és a Felügyelőbizottság hagyja jóvá. Ezek a célok az Erste Bank Hungary menedzsmentjének KPI-aiban jelennek meg, amik a Bank változó javadalmazási rendszerének alapját képzik.
Ezt a felelősséget nagyon komolyan vesszük. Ahhoz, hogy továbbra is sikeresek legyünk egy dekarbonizált világban, és értéket teremtsünk az ügyfelek, a befektetők, a munkavállalók és a társadalom egésze számára, a bank vezetésében a mi felelősségünk, hogy pozitívan oldjuk fel a nyereségesség és a tevékenységünk környezeti és társadalmi hatása közötti ellentmondásos célokat, és hogy megragadjuk a változások és átalakulások idején rejlő hatalmas lehetőségeket.
A csoportszintű ESG-stratégiát a Management Board hagyta jóvá (2021. október), ezt követően az érdekeltek különböző platformjai előtt ismertették, és végül a Felügyelőbizottság Stratégiai és Fenntarthatósági Bizottságának felülvizsgálata és ajánlása alapján (2022. november) a Felügyelőbizottság hagyta jóvá (2023. április). A fenntartható finanszírozás kapcsolódó céljait, a részletes Net Zero átállási stratégiát, a társadalmi és irányítási célokat hasonlóképpen megvitatták az Erste Csoport Fenntarthatósági Igazgatóságának ülésén (2023. január), a Stratégiai és Fenntarthatósági Bizottságon (2023. február), és a Felügyelőbizottság hagyta jóvá (2023. április). A portfólió dekarbonizáció második szakaszához kapcsolódó új célokat az Erste Csoport Fenntarthatósági Igazgatósága 2023 decemberében hagyta jóvá. A Felügyelőbizottság és Ügyvezetőség 2024. végén jóváhagyta a Group szintű Fenntarthatósági Stratégia frissítését.
Az Erste Bank Hungary elkötelezett a Párizsi Klímaegyezmény céljai mellett, és azt a stratégiai célt követi, hogy a portfólió összes finanszírozott üvegházhatásúgáz-kibocsátása a nettó nullához vezető pályára kerüljön. Kibocsátásszámítási és dekarbonizációs célmeghatározási módszertanunk olyan nemzetközileg elismert piaci szabványokon alapul, mint a Science Based Target initiative (SBTi) és a Paris Aligned Capital Transition Assessment (PACTA).
A dekarbonizációs célokat a szén-dioxid-intenzív iparágakra vonatkozóan az NZBA iránymutatásaiban foglaltakkal összhangban határoztuk meg. Az ágazatok végső kiválasztását továbbá a tudományosan megalapozott módszerek rendelkezésre állása, a technológiai fejlődés, a piaci trendek és a szabályozási előírások figyelembevétele befolyásolta.
A kereskedelmi ingatlanok és jelzálogportfóliók, a villamosenergia-termelés, az autóipar, a vas- és acélgyártás, valamint a cementgyártás dekarbonizációs céljait a fizikai kibocsátási intenzitás alapján határoztuk meg, míg a hő- és gőztermelés, valamint az olaj- és gázkitermelés esetében a dekarbonizációs célok meghatározásának időpontjában a finanszírozott kibocsátást tűnt a legmegfelelőbb mérőszámnak, tekintettel az adatok és eszközök rendelkezésre állására. Bár az EBH minden egyes ágazatra vonatkozóan elkészítette a pályákat, a cement-, a vas- és acélgyártásból, valamint a hőtermelésből származó kibocsátása elhanyagolható.
A közép- és hosszú távú dekarbonizációs célok megtalálhatóak a bank CSRD jelentésében.
Emellett folyamatosan dolgozunk a szén-dioxid-mentesítésre irányuló erőfeszítéseink javításán és a portfólió lefedettségének növelésén azáltal, hogy a célmeghatározás körébe további iparágakat veszünk fel. A lakóingatlanokra, kereskedelmi ingatlanokra és az energiaágazatra vonatkozó csoportszintű dekarbonizációs célkitűzéseink közzététele után idén az olaj- és gázipar, az autógyártás, a cementgyártás és a vas- és acélgyártás célkitűzéseivel is kiegészülünk, de az EBH portfóliójából származó kibocsátás az utóbbi kettő esetében elhanyagolható.</t>
    </r>
  </si>
  <si>
    <r>
      <rPr>
        <b/>
        <sz val="11"/>
        <color theme="1"/>
        <rFont val="Calibri"/>
        <family val="2"/>
        <charset val="238"/>
        <scheme val="minor"/>
      </rPr>
      <t xml:space="preserve">c) A jelenlegi beruházási tevékenységek és (jövőbeli) beruházási célok a környezetvédelmi célkitűzések és az EU taxonómiájához igazodó tevékenységekbe
</t>
    </r>
    <r>
      <rPr>
        <sz val="11"/>
        <color theme="1"/>
        <rFont val="Calibri"/>
        <family val="2"/>
        <charset val="238"/>
        <scheme val="minor"/>
      </rPr>
      <t xml:space="preserve">
A fenntartható finanszírozás tekintetében az Erste Group elkötelezett amellett, hogy a társadalmi és környezeti szempontokat figyelembe vegye a pénzügyi, banki és ügyféltanácsadási szolgáltatásokban a lakossági és vállalati üzletágban. A nyilvánosan elérhető Group Sustainable Finance Framework (SFF) olyan keretrendszerként került aláírásra, amely lehetővé teszi az Erste Group számára, hogy fenntartható finanszírozási eszközöket bocsásson ki új és/vagy meglévő hitelek finanszírozására ügyfelei és környezetvédelmi és/vagy társadalmi előnyökkel járó projektek számára. Az SFF az ICMA zöld kötvény, szociális kötvény és fenntarthatósági kötvény alapelveivel összhangban határozza meg a kötvénykibocsátókra vonatkozó szabályokat. Ehhez kapcsolódóan a fenntartható finanszírozásról szóló iránymutatás biztosítja a támogathatósági kritériumok belső működési szabályait, és irányítja a zöld, társadalmi és fenntartható finanszírozás azonosításának és értékelésének átvilágítási folyamatát a fenntartható finanszírozási eszközök kibocsátása céljából. A belső elfogadhatósági kritériumok követik a 2021 áprilisától hatályos uniós Taxonómiát.
Az Erste Group és az Erste Bank Hungary azonban alapvetően különbséget tesz "fenntartható finanszírozás" (melynek vonatkozásában meghatároztuk céljainkat) és az "EU Taxonómiához igazodó finanszírozás” között, ahol az utóbbi mindig az előbbi részhalmazaként értelmezendő, mivel annak kritériumait is teljesíti.
E fogalmi megkülönböztetés oka az EU taxonómiájának összetettsége és korlátai. A jelentéstételi időszakban a Taxonómia csupán mintegy 70 gazdasági tevékenységre vonatkozóan tartalmazott technikai szűrési kritériumokat. Ezen túlmenően az igazodási értékelésekhez szükséges bizonyítékok biztosítása jelentős kihívást jelent ügyfeleink számára. Tekintettel az EU Taxonómia által megkövetelt hatalmas mennyiségű jelentéstételre, annak alkalmazását jelenleg a jogszabályok az NFRD jelentéstételi kötelezettség alá tartozó (nem) pénzügyi szervezetekre korlátozzák. Ez azt jelenti, hogy a kis- és középvállalkozások, amelyek az Erste Bank Hungary számára fontos ügyfélportfólió-szegmenst alkotnak, javarészt nem érintettek.
Ezek a korlátozások és az EU Taxonómia jelenlegi fókusza arra késztetett bennünket, hogy a "fenntartható finanszírozás" fogalmát a portfólióhoz jobban illeszkedő módon határozzuk meg. A cél lényegében az, hogy biztosítsuk, hogy azok a finanszírozott gazdasági tevékenységek, amelyek az EU kritériumkatalógusa szerint még nem minősülnek Taxonómiához igazodónak, mégis jól láthatóan és jelentős mértékben hozzájárulnak a zöld átmenethez, kimutathatóak legyenek „fenntartható finanszírozásként”.
Az egyes finanszírozási tevékenységek fenntarthatónak vagy nem fenntarthatónak minősítése céljából a fenntartható finanszírozásról szóló iránymutatásunk (Sustainable Finance Guideline, SFG) egy átfogó átvilágítási folyamat keretében határozta meg a vonatkozó kritériumokat, amely az EU Taxonómiájának kritériumaira támaszkodik, és célja a meglévő éghajlati és környezetvédelmi tevékenységeknek az éghajlatsemleges, az éghajlatváltozással szemben ellenálló és környezeti szempontból fenntartható gazdaság irányába történő átalakítását célzó beruházások azonosítása.
Az SFG lehetővé teszi a tőkeáramlások célzott irányítását a zöld átalakulás felé, és jelentős hozzájárulást biztosít a környezetvédelemhez. Az EU Taxonómia közzétételi szabályaiból jelenleg kizárt ügyfélcsoportok is bekerülnek, és figyelembe veszik korlátozott információszolgáltatási képességüket. Alapvetően az EU Taxonómiájában meghatározott kritériumok teljes körének értékelését helyezzük előtérbe. Ha azonban az ügyfelek nem nyújtanak elegendő információt, és nem tudnak bizonyítékot szolgáltatni arra vonatkozóan, hogy megfelelnek-e a taxonómia DNSH és/vagy MSS kritériumainak, akkor kevésbé összetett házon belüli DNSH és MSS ellenőrzést végzünk.
2024-ben az Erste Bank Hungary fenntartható finanszírozás keretében kötött új vállalati hiteleinek összege elérte a 186 millió eurót, ennek jelentős része a megújuló energia és a kereskedelmi ingatlanok finanszírozásából származott. A fenntartható jelzáloghitelek állománya 2024. végén elérte a 231 millió eurót.
Az Erste Bank Hungary célja, hogy 2026-ra elérje a fenntartható vállalati finanszírozás 25%-os, 2027-re pedig a fenntartható lakossági jelzáloghitelek 15%-os arányát. A vállalati fenntartható finanszírozás a 2023-as 14,4%-ról 20,7%-ra emelkedett 2024 végére.</t>
    </r>
  </si>
  <si>
    <r>
      <rPr>
        <b/>
        <sz val="11"/>
        <color theme="1"/>
        <rFont val="Calibri"/>
        <family val="2"/>
        <charset val="238"/>
        <scheme val="minor"/>
      </rPr>
      <t xml:space="preserve">d) az új vagy meglévő partnerekkel való közvetlen és közvetett együttműködésre vonatkozó irányelvek és eljárások a környezeti kockázatok mérséklésére és csökkentésére irányuló stratégiáikkal kapcsolatban
</t>
    </r>
    <r>
      <rPr>
        <sz val="11"/>
        <color theme="1"/>
        <rFont val="Calibri"/>
        <family val="2"/>
        <charset val="238"/>
        <scheme val="minor"/>
      </rPr>
      <t xml:space="preserve">
A magatartási kódex iránymutatást nyújt a tevékenységeinkhez, és kötelező szabályokat határoz meg a mindennapi üzleti tevékenységeinkre vonatkozóan. Leírja, hogy mi a fontos számunkra, és hangsúlyozza elkötelezettségünket a jó vállalati polgárként való viselkedés iránt. A magatartási kódex rámutat arra, hogy minden tevékenységünk során felelősségteljesen, tiszteletteljesen és fenntarthatóan kell eljárnunk.
Az ESG-tényezőkkel kapcsolatos kockázatok mérséklésére tett intézkedések tekintetében a Felelős Finanszírozási Szabályzat meghatározza azokat a káros társadalmi-környezeti tevékenységeket, amelyeket kizárunk a finanszírozásból és a banki szolgáltatásokból. A szabályzat középpontjában a klímavédelem áll, az Erste Bank Hungary finanszírozásának a Párizsi Megállapodáshoz való igazítása, a globális felmelegedés korlátozása, a kiterjedt környezetromlás megelőzése és a biológiai sokféleség megőrzését célzó intézkedések révén, a sarkvidéki olaj- és gázfinanszírozástól és a nem hagyományos bányászati gyakorlatoktól való tartózkodással. A Szabályzat célja továbbá a társadalmilag káros tevékenységek, például bizonyos fegyverek, a szankciókkal sújtott országokba történő fegyverszállítások és a szerencsejáték-ipar hatásának korlátozása.</t>
    </r>
  </si>
  <si>
    <t>A Felelős Finanszírozási Szabályzat 2024 májusában került frissítésre és jóváhagyásra az Ügyvezetőség által. Az olaj- és gázágazatban az újabb mezők feltárására vonatkozó és zöldmezős finanszírozás is kizárásra került. Ez alól kivételt jelenthetnek azok az esetek, amikor a projekt az Oroszországtól való függetlenséget támogatja, vagy az Európai Unión belüli nemzeti energiabiztonsághoz szükséges. Ezen túlmenően a nem hagyományos tevékenységek esetén (például a rétegrepesztés (fracking) a konkrét upstream és midstream projektekhez nyújtott pénzügyi szolgáltatások is kizárásra kerültek. Nem kaphatnak általános finanszírozást azok az ügyfelek, akiknek a forgalmuk több mint 20%-a nem hagyományos tevékenységekből származik.
A szénfinanszírozás tekintetében az Erste Bank Hungary betartja az Európai Bizottság által előírt nemzeti energia- és klímaterveket (NECP), így biztosítva az energiabiztonságot piacainkon, különösen a jelenlegi geopolitikai helyzet fényében. A jelenlegi energiaválságra tekintettel az atomenergiát szükséges átállási technológiának ismerjük el. Magyarország iránti elkötelezettségünkkel összhangban csak olyan projekteket támogatunk, amelyek a legmagasabb szintű biztonságot, valamint a nukleáris hulladék hosszú távú kezelésére vonatkozó megoldásokat biztosítják az EU Taxonómiájának megfelelően.
A szabályzat elérhető honlapunkon: https://www.erstegroup.com/en/about-us/sustainability-esg
A hitelkockázati portfólión belül a partnereinkkel való kapcsolat a környezeti tényezőkkel kapcsolatos kötelezettségvállalás témájában magában foglalja az ESG értékelési kérdőívet, amely átfogó értékelést nyújt a nagyvállalati, kereskedelmi ingatlanügyletekhez a hitelkérelem és a jóváhagyási folyamat keretében. A kérdőív lehetővé teszi a Bank számára, hogy azonosítsa a környezeti, éghajlati, társadalmi és irányítási kockázatoknak jobban kitett ügyfeleket, és megkönnyíti az ügyfelek környezeti lábnyomára vonatkozó adatgyűjtést, beleértve például a CO2e-kibocsátást, a vízfogyasztást és a hulladékot. Az információkat legalább évente frissítjük, ez lehetővé teszi az ESG-tényezők hitelkockázatra gyakorolt hatásának értékelését. A megadott információktól függően egyes kérdések mélyreható értékelést is igényelhetnek, hogy megértsük az ügyfelet érintő ESG-kockázatok jellegét és súlyosságát.
További információkért lásd alább a környezeti kockázatra érzékeny tevékenységek és kitettségek azonosítására, mérésére és nyomon követésére alkalmazott kockázatkezelési folyamatokkal kapcsolatos részt (l. szakasz).
A kereskedelmi ingatlanok esetében a kérdőív szerves részét képezi az épület környezeti lábnyomának műszaki szempontú értékelése, ahol számos adatpontot vesznek át a műszaki objektumminősítésből (technical object rating – TOR).
Az Erste Banknál minden ESG értékelés digitális és egy központi rendszerbe gyűjtött, így az egész csoport számára elérhetővé és hozzáférhetővé válik, ami lehetőséget nyújt az információk több célra való felhasználására. Az ügyféllel való kapcsolattartás magában foglalja továbbá az üzleti modell szempontjából releváns környezeti kockázatok és lehetőségek, valamint az ügyfél által rendelkezésre bocsátott adatok aktív megvitatását.
A kkv-ügyfelek esetében az ESG-tényezőkre vonatkozó hőtérképet használunk, mint kockázatértékelési és -kezelési eszköz. Ezzel azonosítjuk azokat a szegmenseket, amelyek ki lehetnek téve az ESG kockázati tényezőknek. Az ESG-tényező hőtérkép egyesíti az éghajlati, környezeti, társadalmi és vállalatirányítási kockázati tényezők relevanciáját, a portfólió iparági szektorainak részletes szegmentációját felhasználva, és lehetővé teszi a differenciált megközelítést, mivel az egyes kockázati tényezők relevanciája eltérő lehet, attól függően, hogy a vállalat milyen (al)szektorokban tevékenykedik. Az ESG-tényezők hőtérképével kapcsolatos további információkért lásd alább a környezeti kockázatokra érzékeny tevékenységek és kitettségek azonosítására, mérésére és nyomon követésére alkalmazott kockázatkezelési folyamatokkal kapcsolatos részt (l. szakasz).</t>
  </si>
  <si>
    <r>
      <rPr>
        <b/>
        <sz val="11"/>
        <color theme="1"/>
        <rFont val="Calibri"/>
        <family val="2"/>
        <charset val="238"/>
        <scheme val="minor"/>
      </rPr>
      <t xml:space="preserve">e) Az irányító testület felelőssége a kockázati keretrendszer meghatározásáért, a célok, a stratégia és a szabályzatok végrehajtásának felügyeletéért és irányításáért a környezeti kockázatkezeléssel összefüggésben, a vonatkozó átviteli csatornákra kiterjedően
</t>
    </r>
    <r>
      <rPr>
        <sz val="11"/>
        <color theme="1"/>
        <rFont val="Calibri"/>
        <family val="2"/>
        <charset val="238"/>
        <scheme val="minor"/>
      </rPr>
      <t xml:space="preserve">
Vállalatirányítási szempontból is lényeges, hogy az Erste Bank Hungary a környezeti kockázatot olyan transzverzális kockázatnak tekintik, amely hatással van a "klasszikus" kockázattípusokra, mint a hitel-, piaci és működési kockázat. Ezért a meglévő, jól bevált bizottságok és igazgatósági struktúra a környezeti kockázatok kezelésére is szolgálnak. Az ESG specifikus vállalatirányítási fórumok a Pillar 3 riport többi részében és az Erste Bank Hungary CSRD jelentésében vannak részletezve.</t>
    </r>
  </si>
  <si>
    <r>
      <rPr>
        <b/>
        <sz val="11"/>
        <color theme="1"/>
        <rFont val="Calibri"/>
        <family val="2"/>
        <charset val="238"/>
        <scheme val="minor"/>
      </rPr>
      <t>f) A környezeti tényezők és kockázatok rövid-, közép- és hosszú távú hatásainak, a szervezeti struktúrának az üzletágakon és a belső ellenőrzési funkciókon belüli integrálása a vezető testület által</t>
    </r>
    <r>
      <rPr>
        <sz val="11"/>
        <color theme="1"/>
        <rFont val="Calibri"/>
        <family val="2"/>
        <charset val="238"/>
        <scheme val="minor"/>
      </rPr>
      <t xml:space="preserve">
A környezeti kockázatok kezelése következésképpen a meglévő szervezeti kockázatkezelési struktúrán belül történik, ahol minden kockázattulajdonos felelős a környezeti kockázat befolyásolásáért (függetlenül attól, hogy rövid/közép/hosszú távon) a saját területén, így:
- az </t>
    </r>
    <r>
      <rPr>
        <b/>
        <sz val="11"/>
        <color theme="1"/>
        <rFont val="Calibri"/>
        <family val="2"/>
        <charset val="238"/>
        <scheme val="minor"/>
      </rPr>
      <t>ICAAP</t>
    </r>
    <r>
      <rPr>
        <sz val="11"/>
        <color theme="1"/>
        <rFont val="Calibri"/>
        <family val="2"/>
        <charset val="238"/>
        <scheme val="minor"/>
      </rPr>
      <t xml:space="preserve"> biztosítja, hogy az ESG beépüljön a Kockázatvállalási Hajlandósági Nyilatkozat, a kockázati stratégia, a kockázat értékelés és a stressztesztelési keretrendszerébe;
- a </t>
    </r>
    <r>
      <rPr>
        <b/>
        <sz val="11"/>
        <color theme="1"/>
        <rFont val="Calibri"/>
        <family val="2"/>
        <charset val="238"/>
        <scheme val="minor"/>
      </rPr>
      <t>Kockázatkezelési Tervezés és Jelentések</t>
    </r>
    <r>
      <rPr>
        <sz val="11"/>
        <color theme="1"/>
        <rFont val="Calibri"/>
        <family val="2"/>
        <charset val="238"/>
        <scheme val="minor"/>
      </rPr>
      <t xml:space="preserve"> felelős a karbonlábnyom monitoringjáért és jelentéséért, továbbá belső célokat határoz meg a Net Zero átállásra vonatkozóan, valamint az ESG kockázatot jelentéseibe foglalja;
- a </t>
    </r>
    <r>
      <rPr>
        <b/>
        <sz val="11"/>
        <color theme="1"/>
        <rFont val="Calibri"/>
        <family val="2"/>
        <charset val="238"/>
        <scheme val="minor"/>
      </rPr>
      <t>Vállalati Kockázatkezelés</t>
    </r>
    <r>
      <rPr>
        <sz val="11"/>
        <color theme="1"/>
        <rFont val="Calibri"/>
        <family val="2"/>
        <charset val="238"/>
        <scheme val="minor"/>
      </rPr>
      <t xml:space="preserve"> biztosítja az ESG integrálását az iparági stratégiákba, és részt vesz a Net Zero átállás közbenső célmeghatározásában; kiemelendő, hogy biztosítja a megfelelő átvilágítást a jegyzési és fedezetkezelési folyamatokban.
- a </t>
    </r>
    <r>
      <rPr>
        <b/>
        <sz val="11"/>
        <color theme="1"/>
        <rFont val="Calibri"/>
        <family val="2"/>
        <charset val="238"/>
        <scheme val="minor"/>
      </rPr>
      <t>Működési Kockázatkezelés</t>
    </r>
    <r>
      <rPr>
        <sz val="11"/>
        <color theme="1"/>
        <rFont val="Calibri"/>
        <family val="2"/>
        <charset val="238"/>
        <scheme val="minor"/>
      </rPr>
      <t xml:space="preserve"> szabályozza az ESG integrációját a meglévő NFR (nem pénzügyi kockázatok, Non-Financial Risks) kockázatkezelési folyamatba, és biztosítja a megfelelő hatást a működési kockázati tőkekövetelményekre;
- a </t>
    </r>
    <r>
      <rPr>
        <b/>
        <sz val="11"/>
        <color theme="1"/>
        <rFont val="Calibri"/>
        <family val="2"/>
        <charset val="238"/>
        <scheme val="minor"/>
      </rPr>
      <t xml:space="preserve">Piaci és Likviditási Kockázatkezelés </t>
    </r>
    <r>
      <rPr>
        <sz val="11"/>
        <color theme="1"/>
        <rFont val="Calibri"/>
        <family val="2"/>
        <charset val="238"/>
        <scheme val="minor"/>
      </rPr>
      <t>részt vesz az adott terület ESG kockázatértékelésében.</t>
    </r>
  </si>
  <si>
    <r>
      <rPr>
        <b/>
        <sz val="11"/>
        <color theme="1"/>
        <rFont val="Calibri"/>
        <family val="2"/>
        <charset val="238"/>
        <scheme val="minor"/>
      </rPr>
      <t xml:space="preserve">g) A környezeti tényezők és kockázatok kezelésére irányuló intézkedések beépítése a belső irányítási intézkedésekbe, beleértve a bizottságok szerepét, a feladatok és felelősségi körök elosztását, valamint a kockázatkezeléstől a vezető testület felé történő visszacsatolást a megfelelő csatornákon keresztül
</t>
    </r>
    <r>
      <rPr>
        <sz val="11"/>
        <color theme="1"/>
        <rFont val="Calibri"/>
        <family val="2"/>
        <charset val="238"/>
        <scheme val="minor"/>
      </rPr>
      <t xml:space="preserve">
Az Erste Bank Hungary kockázati taxonómiájában az ESG kockázatok mint transzverzális kockázatok nemcsak a kockázati stratégiában és a kockázati lényegesség értékelésében, hanem a kockázati étvágy keretrendszerben is megjelennek. A küszöbértékek feletti fejleményeket és az azokkal kapcsolatos intézkedéseket a rendszeres kockázatkezelési folyamatra meghatározott irányítás alapján kezeljük.
A kockázatkezelési keretrendszerben a feladatok és a felelősségi körök elosztása a továbbiakban részletesen ismertetésre kerül.
A Hitelbizottságon belül a környezeti, társadalmi és vállalatirányítási tényezőkkel kapcsolatos kockázatokat a hitelkérelem részeként veszik figyelembe, az ESG értékelési kérdőív eredményén keresztül. A kérdőív eredményeinek csatolása a hitelkérelemhez kötelező (ahol elérhető) és a hitelkérelem és a jóváhagyási folyamat részét képezi, az EBH megállapított hitelengedélyezési hatóságai szerint.
Az Erste Bank Hungary irányelvei, valamint az ügyfél- és az ügylet környezeti vizsgálatával (ez utóbbi bizonyos ingatlanprojektek esetében alkalmazandó, amint azt e fejezetben később részletezzük) lehetővé teszik a kockázatkezelők és más döntéshozók számára, hogy az EBH kockázati stratégiájával összhangban hozzák meg hitelezési döntéseiket. Az ESG-értékelési kérdőív tartalmaz egy "kockázati mérőt" is, amely jelzi az ügyféltől rendelkezésre álló ESG-adatok szintjét, különösen azt, hogy a vállalat megfogalmazott-e tervet a szénlábnyomának csökkentésére. Az éghajlatváltozáshoz nagymértékben hozzájárulónak minősülő, nyilvános átállási tervvel nem rendelkező és hitelezési politikától való eltérést kérő nagyvállalati partnerek hitelkérelmeit a Hitelbizottságnak kell jóváhagynia.
Az érintett Hitelbizottságok alapszabálya határozza meg a Bizottságok összetételét és képviseletét. Meghatározzák továbbá a szavazási szabályokat, valamint az érintett tagok vétójogát a kritikus ESG-értékeléssel rendelkező ügyfelek/ügyfélcsoportok hitelkérelmezési és jóváhagyási eljárása tekintetében.
Az ESG-ből eredő reputációs kockázati hatásról a regionális magatartási bizottság (ROCC) is dönthet, a kockázati szinttől függően, pl. a hitelezési döntésekkel kapcsolatos reputációs kockázatot a ROCC a Hitelbizottságra delegálja.</t>
    </r>
  </si>
  <si>
    <r>
      <rPr>
        <b/>
        <sz val="11"/>
        <color theme="1"/>
        <rFont val="Calibri"/>
        <family val="2"/>
        <charset val="238"/>
        <scheme val="minor"/>
      </rPr>
      <t xml:space="preserve">h) A környezeti kockázatokkal kapcsolatos jelentéstétel szintjei és gyakorisága
</t>
    </r>
    <r>
      <rPr>
        <sz val="11"/>
        <color theme="1"/>
        <rFont val="Calibri"/>
        <family val="2"/>
        <charset val="238"/>
        <scheme val="minor"/>
      </rPr>
      <t xml:space="preserve">
A belső jelentéstételi keretrendszer részét képező ESG-kockázatokat jelenleg egy sor jelentés tartalmazza, amelyeket az alábbiakban részletezünk.
Az ESG-kockázatok lényegességi értékelésének (RMA) eredményeit az RMA igazgatótanácsi prezentációjának részeként, legalább évente egyszer, vagy a működési környezetben bekövetkezett változásokra való tekintettel eseti alapon jelentik.
A havi kockázati jelentést a Managing Board elé terjesztik, és mint az egyik legátfogóbb kockázati jelentés, tartalmaz egy, a kockázati terület ESG-témáinak szentelt fejezetet. A jelentés a finanszírozott kibocsátásainkra összpontosít, bemutatva a különböző ágazati megoszlásokat és a legnagyobb kibocsátókat is.
A felügyelőbizottságot negyedévente tájékoztatják az ESG-vel kapcsolatos témákról.
Az EBH éves és hosszú távú céljainak elérési arányát a fenntartható finanszírozás generálása tekintetében havonta ellenőrzik, és bemutatják az érintetteknek. Ezek elsősorban a lakossági és a vállalati üzletágakért felelős igazgatósági tagok, valamint a megfelelő igazgatósági B-1 vezetők (pl. a kereskedelmi ingatlanokért felelős vezető, a nagyvállalati üzletág vezetője stb.).
Amint azt a fenti d. szakaszban jeleztük, az ESG-értékelési kérdőív segítségével a partnerekről gyűjtött adatokat digitálisan tároljuk egy központban, lehetővé téve a döntéshozók számára az adatokhoz való hozzáférést. Az értékelésre a partner minden egyes éves felülvizsgálatakor és/vagy új hitelkérelem, újratárgyalt ügyletek vagy szerződésmódosítást igénylő ügyletek eredményeként kerül sor, és eredményeit jelentésre kerülnek az illetékes jóváhagyók felé.
A fedezetkezelésen belül az energetikai tanúsítványokat új finanszírozási kérelmek és/vagy értékbecslések alkalmával gyűjtjük be. 2024-ben a biztosítékok fizikai kockázati adatait is jelenteni fogjuk. A jövőben pedig még tovább fogjuk fejleszteni a kockázati jelentéstételi és felügyeleti keretrendszerünket. 
Az egyes kockázati döntések (azaz az NFR-határozatok) alakulásáról negyedévente jelentést teszünk a ROCC-nek az átfogó NFR-dashboard részeként.</t>
    </r>
  </si>
  <si>
    <r>
      <rPr>
        <b/>
        <sz val="11"/>
        <color theme="1"/>
        <rFont val="Calibri"/>
        <family val="2"/>
        <charset val="238"/>
        <scheme val="minor"/>
      </rPr>
      <t>i) A javadalmazási politika összehangolása az intézmény környezeti kockázatokkal kapcsolatos célkitűzéseivel</t>
    </r>
    <r>
      <rPr>
        <sz val="11"/>
        <color theme="1"/>
        <rFont val="Calibri"/>
        <family val="2"/>
        <charset val="238"/>
        <scheme val="minor"/>
      </rPr>
      <t xml:space="preserve">
Ami a javadalmazási politikát illeti, valamint azt, hogy a környezeti és társadalmi kockázatokra is kiterjed-e, a teljesítménykritériumokat és azok hatását az Erste Bank Hungary igazgatóságának változó javadalmazására (10%) a pénzügyi év elején a felügyelőbizottság javadalmazási bizottsága határozza meg. Az egyéni stratégiai célok tartalmazzák az ESG-célkitűzéseket, és az adott igazgatósági tag eredménytáblájában részletesen meghatározásra kerülnek, és ezek teljesülését a teljesítményidőszak végén értékelik. Az ESG-vel kapcsolatos célok összhangban vannak a fókuszterületekkel: A holisztikus ESG-teljesítmény, a zöld átmenet - zöld finanszírozás és nettó zéró átmenet, valamint az esélyegyenlőség. Az ESG-célkitűzéseket a szervezeten belül (a divíziók és a hierarchikus szintek szerint) többszintűen alkalmazzuk.
Az ESG KPI-k részletei az igazgatósági tagok számára:
‐ Általános ESG-teljesítmény, külső értékelésként az ESG minősítéssel mérve (MSCI legalább "A", ISS ESG legalább "C-" és Sustainalytics "első kvartilis") – a Managing Board minden tagjára vonatkozik
‐ Portfólió Net Zero átállási célértékének meghatározása a kulcsfontosságú iparágakra vonatkozóan – CRO, CFO, Retail Board tag, Corporates &amp; Markets Board tag
‐ A "zöld" átállás finanszírozása éves célértékkel - Corporates &amp; Markets Board tag
‐ Net zero elérése a saját operációban - CFO
‐ ESG-adatok kezelése és rendszerfejlesztés - COO
‐ ESG-kultúra, kommunikáció és sokszínűségi célok - CEO.
A fenntarthatósággal kapcsolatos teljesítményösztönző rendszerek integrációjának részletei az EBH CSRD jelentésében találhatók.</t>
    </r>
  </si>
  <si>
    <r>
      <rPr>
        <b/>
        <sz val="11"/>
        <color theme="1"/>
        <rFont val="Calibri"/>
        <family val="2"/>
        <charset val="238"/>
        <scheme val="minor"/>
      </rPr>
      <t xml:space="preserve">j) A környezeti tényezők és kockázatok rövid, közép- és hosszú távú hatásainak beépítése a kockázati keretrendszerbe
</t>
    </r>
    <r>
      <rPr>
        <sz val="11"/>
        <color theme="1"/>
        <rFont val="Calibri"/>
        <family val="2"/>
        <charset val="238"/>
        <scheme val="minor"/>
      </rPr>
      <t xml:space="preserve">
A kockázati keretrendszer a rövid, közép- és hosszú távú hatásokat több különböző szempontból is vizsgálja.
A hatások súlyosságát a bank évente értékeli a Kockázatérékelés (RMA) során. A hatásokat rövid, közép- és hosszú távú távlatokban értékeljük, a jelenlegi kockázatértékelésen felül megragadva a valószínű jövőbeli fejleményeket. Ez az időbeli megközelítés lehetővé teszi számunkra, hogy a klíma- és környezeti kockázatokat és azok átviteli csatornáit különböző időtávlatokban hatékonyan kezeljük, a következő időszakokat standardként meghatározva:
- Rövid táv alatt 1 évig terjedő időszakot értünk,
- középtáv 1-5 év, és
- 5 évnél hosszabb távú (az átállásból fakadó kockázat 2050-ig, a fizikai kockázat 2100-ig).</t>
    </r>
  </si>
  <si>
    <r>
      <rPr>
        <b/>
        <sz val="11"/>
        <color theme="1"/>
        <rFont val="Calibri"/>
        <family val="2"/>
        <charset val="238"/>
        <scheme val="minor"/>
      </rPr>
      <t>k) A környezeti kockázatkezelési keretrendszer alapjául szolgáló fogalommeghatározások, módszerek és nemzetközi szabványok</t>
    </r>
    <r>
      <rPr>
        <sz val="11"/>
        <color theme="1"/>
        <rFont val="Calibri"/>
        <family val="2"/>
        <charset val="238"/>
        <scheme val="minor"/>
      </rPr>
      <t xml:space="preserve">
Az ESG-kockázatok Erste Bank Hungary-nél alkalmazott definíciója szerint, azok az intézményre gyakorolt bármely olyan negatív pénzügyi hatásból eredő veszteségek kockázataként vannak meghatározva, amelyek a környezeti, társadalmi vagy irányítási (ESG) tényezőknek az intézmény partnereire vagy a befektetett eszközeire gyakorolt jelenlegi vagy várható hatásaiból ered.
Az Erste Bank Hungary a környezeti kockázatokat a kockázati leltárában/taxonómiájában környezeti kockázati tényezőként határozza meg, elismerve azok transzverzális jellegét és gyökérok szerepüket, amelyek a keretrendszerben más kockázattípusokat aktiválhatnak vagy erősíthetnek (hasonlóan a társadalmi és irányítási kockázatok meghatározásához).
Környezeti kockázat: az intézményre gyakorolt bármely olyan negatív pénzügyi hatásból eredő veszteségek kockázata, amelyek a környezeti tényezőknek az intézmény szerződő feleire vagy a befektetett eszközeire gyakorolt jelenlegi vagy várható hatásaiból erednek, ideértve az alábbi környezeti célok felé való átállással kapcsolatos tényezőket is:
a) az éghajlatváltozás mérséklése;
b) az éghajlatváltozáshoz való alkalmazkodás;
c) a víz és a tengeri erőforrások fenntartható használata és védelme;
d) átállás a körforgásos gazdaságra;
e) a környezetszennyezés megelőzése és ellenőrzése;
f) a biológiai sokféleség és az ökoszisztémák védelme és helyreállítása
A környezeti kockázat mind a fizikai kockázatot vagy károkat (például szélsőséges időjárási események hatása), mind az átmeneti kockázatot magában foglalja, azaz ami többletköltségeket és tőkekiadási igényt jelent az üzleti tevékenységek és ágazatok környezetileg fenntartható gazdaságra való átállásához (jogszabályok, technológiai szabványok vagy piaci megfelelőség alapján). és az ügyfelek preferenciái), vagy bizonyos esetekben a felelősségből eredő károk (termékek, szabályzatok vagy környezetszennyezési események negatív hatásai miatt). A fizikai kockázatok az akut fizikai kockázatok (leginkább időjárással kapcsolatos események) vagy a krónikus fizikai kockázatok (amelyek az éghajlat hosszabb távú változásaiból erednek, mint például a víz elérhetőségének csökkenése, a biológiai sokféleség csökkenése, valamint a talaj és a talaj termőképességének változásai) révén mutatkozhatnak meg.
A 2024-es évre vonatkozóan az Erste Bank Hungary integrálta a CSRD jelentését az Éves Jelentésbe. Ez a jelentés konszolidált alapon készült, az Európai Fenntarthatósági Jelentési Szabványok (ESRS) mint keretrendszer felhasználásával, az EU 2020/852 rendelet 8. cikkében foglalt követelmények alapján (EU Taxonómia). 
Az Erste Bank Hungary a Partnership for Carbon Accounting Financials (PCAF) módszertanát (2022-es verzió) használja a finanszírozott kibocsátás számolására (Scope 3 kibocsátási kategória 15. „Beruházások” kategóriája). Mivel ez a szabvány összhangban van a nemzetközileg elismert ÜHG protokollal (Vállalati Értéklánc (Scope 3) Számviteli és Jelentési Szabvány), a kibocsátást a Kiotói Jegyzőkönyvben felsorolt mind a hét üvegházhatású gázra vonatkozóan kiszámítják. Ezek a szén-dioxid (CO2), a metán (CH4), a dinitrogén-oxid (N2O) és a fluorozott gázok (F-gázok): fluorozott szénhidrogének (HFC-k), perfluor-szénhidrogének (PFC-k), kén-hexafluorid (SF6) és nitrogén-trifluorid (NF3). Az Erste Bank Hungary a következő PCAF által meghatározott eszközosztályokat veszi figyelembe a számításban: vállalati kötvények, üzleti hitelek, projektfinanszírozás, kereskedelmi ingatlanfinanszírozás és jelzáloghitelek. Az Erste Bank Hungary emellett kiszámítja a PCAF által meghatározott „államadósság” eszközosztály kibocsátását is, és külön táblázatban jelenti azokat. A lízingüzletág (13. kategória „Downstream Lízingelt eszközök”) szerepel az Erste Bank Hungary Scope 3 kibocsátásai között. Ezt a kategóriát ugyanazzal a módszertannal számítják ki, mint a 15. kategóriát, és külön altételként jelenik meg.
A környezeti kockázatokra érzékeny tevékenységek és kitettségek (és adott esetben fedezetek) kockázat típusonkénti azonosítására, mérésére és nyomon követésére szolgáló folyamatok az alábbiakban kerülnek részletezésre.</t>
    </r>
  </si>
  <si>
    <r>
      <rPr>
        <b/>
        <sz val="11"/>
        <color theme="1"/>
        <rFont val="Calibri"/>
        <family val="2"/>
        <charset val="238"/>
        <scheme val="minor"/>
      </rPr>
      <t>l) A környezeti kockázatokra érzékeny tevékenységek és kitettségek (és adott esetben a biztosítékok) azonosítására, mérésére és nyomon követésére szolgáló folyamatok, a releváns csatornák tekintetében</t>
    </r>
    <r>
      <rPr>
        <sz val="11"/>
        <color theme="1"/>
        <rFont val="Calibri"/>
        <family val="2"/>
        <charset val="238"/>
        <scheme val="minor"/>
      </rPr>
      <t xml:space="preserve">
A hitelkockázati területen a környezeti kockázatok azonosítására és nyomon követésére szolgáló folyamatot  új hiteligénylés, újra tárgyalt tranzakciók vagy szerződésmódosítást igénylő ügyletek, valamint a szerződő éves partnerértékelése során indítják el. Először is, az ESG-tényező Hőtérkép az éghajlati, környezeti, társadalmi és vállalatirányítási kockázati tényezőket veszi figyelembe az ESG kockázatok és lehetőségek azonosítása és értékelése érdekében. A hőtérkép lefedi az összes olyan szektort, amelyben a Bank kitettséggel rendelkezik, és az iparágakat alacsony, közepes, magas és nagyon magas ESG csoportokba sorolja. A hőtérképet évente felülvizsgálják és beépítik a belső folyamatokba. Az iparági stratégiák figyelembe veszik az ESG Faktor Hőtérképen azonosított kockázatokat, és azokat hitelnyújtási irányelvekké alakítják az egyes iparágak számára. Ezenkívül a hőtérképet a hitelnyújtási folyamat és az aktív portfóliókezelés szerves részeként használják.
Az ESG-tényező Hőtérkép a KKV-k ESG-értékelésére is szolgál.
Másodszor, minden nagyvállalat és ingatlanprojekt esetében, amelynek kitettsége meghaladja a 20 millió eurót, egyedi ESG-értékelő kérdőívet kell kitölteni. A kérdőív a környezeti kockázatok széles skálájával foglalkozik, beleértve az állatjólétet, a hulladékot és a szennyezést, a vízhasználatot, a veszélyeztetett övezetekre gyakorolt hatást és egyéb környezeti hatásokat, amelyeket azonosítanak és megjelenítenek a végső pontszámban. Az elérhető információktól és a környezeti kockázatokkal szembeni érzékenység értékelésétől függően mélyreható elemzésre lehet szükség annak megértéséhez, hogy milyen jellegű és súlyosságú környezeti kockázatoknak van kitéve az ügyfél.
Hasonlóképpen, a fizikai kockázatnak (pl. árvizek, heves viharok, aszályok stb.) jelentős mértékben kitett ügyfeleket alapos értékelésnek kell alávetni. Az azonosított kulcsfontosságú környezeti kockázatok célja, hogy meghatározzák az ügyfél pénzügyi teljesítményére gyakorolt lehetséges hatást (pl. a környezeti kockázatok alacsonyabb jövedelmezőséget vagy megnövekedett jogi költségeket eredményeznek).
A vállalati minősítési modellben a partner környezeti hatásaira vonatkozó szubjektív tényező is értékelésre kerül.
Egy másik dimenzió, amelyre az Erste Bank Hungary összpontosít, az ESG-tényezők beépítése a fedezetkezelésbe és az ingatlanértékelésbe. A környezeti tényezők beépítése a fedezetkezelésbe, különösen az értékelésekbe, az eszköz teljes élettartamát vizsgálja, és ezért közép- és hosszú távú időhorizonton alkalmazható.
A belső értékelésekben az épületek energiahatékonysága és a fizikai kockázatok fontos szerepet játszanak. Az energiahatékonyság értékelése az ügyféltől kért vagy - ha rendelkezésre áll - a nyilvános nyilvántartásokból származó energetikai tanúsítványokon (EPC) alapul. Korábban az Erste Bank Hungary több intézkedést is végrehajtott az EPC-adatok lefedettségének növelése érdekében, mint például az automatikus adatrögzítés vagy -kivonatolás. A Bank rendszeres (negyedéves) monitoringot végez, amelynek során értékeli az EPC-k rendelkezésre állását és az adatok minőségét, és erről tájékoztatják a felső vezetést. Az EPC-adatok rendelkezésre állásának további növelése érdekében további intézkedéseket és a kialakított folyamatok továbbfejlesztését fogják végrehajtani.
A fizikai kockázatokra vonatkozó naprakész információkat a Bank összegyűjti és figyelembe veszi az eszköz értékelésénél. Ezen túlmenően az ingatlan éghajlatváltozáshoz való egyéb negatív hozzájárulását (azaz a DNSH - Do No Significant Harm) is értékeli az ingatlanértékelések során. </t>
    </r>
  </si>
  <si>
    <t>A fizikai kockázatok értékeléséhez és kezeléséhez az Erste Bank Hungary a Munich RE Location Risk Intelligence szolgáltatását használja. Az Erste Group a Grazi Egyetemmel együttműködve végzett értékelés alapján azonosította a fedezeti portfólió szempontjából kulcsfontosságú veszélyeket  és klímaváltozási forgatókönyveket, amelyeket a lényegességi értékelés során figyelembe vettek. Az értékelés eredményeit, amelyek kiemelik a folyami árvizek, a tűzveszély, az aszály,  a tengerszint emelkedése és a hőstressz fontosságát, beépítették a biztosítékkezelésbe, figyelembe véve egy közepes éghajlatváltozási forgatókönyvet, amely 2-3°C-os hőmérséklet-emelkedést feltételez 2100-ra (az éghajlatváltozással foglalkozó kormányközi munkacsoport (IPCC) által kidolgozott RCP 4.5 útvonal). Ha egy helyszínen nagyon magas fizikai kockázatok állnak fenn, a biztosíték értéke negatívan befolyásolható, a mérséklő intézkedésektől függően.
A nagy kereskedelmi ingatlanügyletekben a környezetvédelmi szempontok a műszaki objektumértékelés (TOR) részét képezik, és olyan környezeti kockázatokra terjednek ki, mint a hulladék, a szennyezés, a vízhasználat, a földhasználat, hogy csak néhányat említsünk.
Az ebben a fejezetben eddig leírtak beépülnek a hitelkockázatra vonatkozó éves Kockázati Értékelésbe, amelyet részletesebben az n. fejezetben ismertetünk.
Mivel az ESG kockázatok hatása várhatóan idővel növekszik, és összhangban a 2022-es tematikus felülvizsgálattal az éghajlattal kapcsolatos és környezeti (CE) kockázatokról, az Erste Bank Hungary tovább fejlesztette a módszereket és folyamatokat annak értékelésére, hogy a lényeges éghajlati és környezeti kockázatok okozhatnak-e nettó pénzkiáramlást vagy likviditási puffer csökkenést. Az értékelések releváns kvantitatív és kvalitatív mutatókon és értékeléseken alapulnak az átmeneti és fizikai kockázatokra vonatkozóan, figyelembe véve a rövid-, közép- és hosszú távú időhorizontot. Az éghajlattal kapcsolatos és környezeti kockázatok likviditási kockázatának lényegességi hatását rendszeresen, legalább évente értékelik az átfogó ESG és egyéb kockázatok lényegi hatásának értékelése során.
Az átmeneti kockázatok várhatóan fokozatosan bontakoznak ki közép- és hosszú távú időhorizonton, ami azt jelenti, hogy a bank likviditási helyzetére gyakorolt hatás sem várható hirtelen, hanem fokozatosan. Ez a fokozatos fejlődés jobb előrejelzést és irányítási kiigazításokat tesz lehetővé a likviditás biztosítása érdekében.
Az Erste Bank Hungary a fizikai kockázati tényezők lényegességi hatásának értékelését kvalitatív mutatóval végzi a MunichRe biztosítási adatok alapján, valamint kvantitatív mutatóval a legkritikusabb kockázati tényezőre vonatkozóan. A fizikai kockázatok relevanciájával kapcsolatban, és az ESG Keretrendszer projekt részeként, az Erste Bank Hungary (az Erste Group révén) megvásárolta a MunichRe-től a természeti katasztrófák és éghajlatváltozás által okozott fizikai kockázatokra vonatkozó Helyszíni Kockázati Intelligencia adatokat. Ez kiterjedt listát nyújt a veszélyekről és az éghajlattal kapcsolatos változókról. A Graz-i Egyetem Wegener Központjának éghajlati szakértőivel együttműködve az Erste Group azonosította a portfólióira és régióira vonatkozó következő kulcsfontosságú fizikai kockázati veszélyeket: folyóáradás, hőstressz, tengerszint emelkedése (parti áradás), aszály és tűzveszély.
A kvalitatív értékelés alapján, figyelembe véve az összes releváns portfóliót, a "Villám- és Folyóáradások" kockázati tényezőnek van a legnagyobb potenciálja, hogy lényegessé váljon.
Az ESG-kockázat lényegességét a piaci kockázattal összefüggésben az éves Kockázati Értékelés során vizsgálja a Bank, kvantitatív megközelítések kombinációjával, figyelembe véve a releváns transzmissziós csatornákat. Az országok sebezhetőségét és felkészültségét egy mátrixba illesztjük, és a mátrix legsebezhetőbb és legkevésbé felkészült kvantilisébe eső kitettség százalékos arányát az állampapírokkal szembeni teljes kitettséghez viszonyítjuk. A vállalati értékpapír-portfólió kitettségét az ESG-tényezők hőtérképéhez rendeljük hozzá, és a magas és nagyon magas ESG-kockázat kitettségét a teljes vállalati kitettséghez mérjük. A pénzügyi intézmények jelenleg nem tartoznak a kockázati lényegesség értékelésének hatálya alá.
A nem pénzügyi kockázatok (működési kockázat és reputációs kockázat) területén az éves Kockázati Lényegességi Értékelés figyelembe veszi az ESG kockázati tényező potenciális hatását. Ezenkívül az egyes tevékenységek (tranzakciók, kiszervezés stb.) esetében a nem pénzügyi kockázatkezelési folyamatot alkalmazza a Bank az azonosított ESG-kockázatok végleges elfogadására.</t>
  </si>
  <si>
    <r>
      <rPr>
        <b/>
        <sz val="11"/>
        <color theme="1"/>
        <rFont val="Calibri"/>
        <family val="2"/>
        <charset val="238"/>
        <scheme val="minor"/>
      </rPr>
      <t xml:space="preserve">m) A környezeti kockázatok mérsékléséhez hozzájáruló tevékenységek, kötelezettségvállalások és kitettségek
</t>
    </r>
    <r>
      <rPr>
        <sz val="11"/>
        <color theme="1"/>
        <rFont val="Calibri"/>
        <family val="2"/>
        <charset val="238"/>
        <scheme val="minor"/>
      </rPr>
      <t xml:space="preserve">
Amint az éghajlatváltozással kapcsolatos kihívásokról, valamint az éghajlatváltozás jogszabályi és gazdasági hatásairól szóló átfogó belső elemzés (Climate Change House View) kimutatta, a fizikai és éghajlati átmeneti kockázatoknak kitett vállalatok finanszírozása vagy az ilyen vállalatokba történő befektetés közép- és hosszú távon jelentős kockázatot jelent az alaptevékenységünkre nézve. Emellett különösen az ügyfélbefektetési és tanácsadói szolgáltatások esetében fennáll a következmények kockázata, ha olyan termékeket hirdetnek "fenntarthatónak", amelyek nem állják ki a szabályozó hatóság szoros vizsgálatát ("greenwashing"). Büntetések és hírnévvesztés lenne a következmény.
Ugyanakkor a környezetre és a társadalomra gyakorolt negatív hatások is lehetségesek, ha olyan vállalatokat finanszíroznak, amelyek környezetkárosító módon működnek, és figyelmen kívül hagyják az alapvető emberi jogokat vagy a jó vállalatirányítás elveit. A fenntarthatósági kritériumok felállítása viszont azt eredményezi, hogy a negatív fenntarthatósági hatásokkal rendelkező vállalatok nem jutnak finanszírozáshoz, és a pénzügyi források olyan vállalatokba és tevékenységekbe áramlanak, amelyek hozzájárulnak az átalakuláshoz.
Az Erste Bank Hungary az átállási kockázat mérséklése érdekében egyrészt az általa finanszírozott kibocsátás csökkentését tűzte ki célul a nettó nulla pálya mentén, másrészt a rövid és középtávú fenntartható finanszírozás és beruházások arányának jelentős növelését. Az Erste Bank Hungary tehát egyértelműen elkötelezett az ambiciózus klímavédelmi intézkedések finanszírozása mellett, és támogatja az ügyfeleket az átalakulásban, hogy a portfólió 2050-re nettó nulla üvegházhatásúgáz-kibocsátásra álljon át.
További részletek a környezeti kockázatok mérséklésére irányuló tevékenységekről és intézkedésekről az Erste Bank Hungary CSRD Jelentésében találhatók.</t>
    </r>
  </si>
  <si>
    <r>
      <rPr>
        <b/>
        <sz val="11"/>
        <color theme="1"/>
        <rFont val="Calibri"/>
        <family val="2"/>
        <charset val="238"/>
        <scheme val="minor"/>
      </rPr>
      <t xml:space="preserve">n) A környezeti kockázatok azonosítására, mérésére és kezelésére szolgáló eszközök alkalmazása
</t>
    </r>
    <r>
      <rPr>
        <sz val="11"/>
        <color theme="1"/>
        <rFont val="Calibri"/>
        <family val="2"/>
        <charset val="238"/>
        <scheme val="minor"/>
      </rPr>
      <t xml:space="preserve">
Az ESG-kockázatoknak, köztük a környezeti kockázatoknak az azonosítására és kezelésére az Erste Bank Hungary által bevezetett és használt eszközök a következőkben kerülnek bemutatásra.
A Kockázati Értékelés egy évenkénti folyamat, amelynek célja az új kockázatok szisztematikus azonosítása és az összes kockázat felmérése a Bank számára. Az átmeneti és fizikai kockázatok, mint a környezeti kockázatok két fő összetevője, beépülnek az Erste Bank Hungary kockázati anyagi hatás értékelésébe. Ezek a kockázatok mind az éghajlattal kapcsolatos kockázati tényezőket (például szabályozási követelmények, mint az energia- és közlekedéspolitikák), mind más környezeti kockázati tényezőket (például állatjólét/tesztelés) lefedik. Ezeket azonosítják és transzverzális kockázatokként osztályozzák a kockázati leltárunkban, és ennek megfelelően az anyagi hatásukat a meglévő fő kockázati típusok (hitel, piaci, likviditási, működési, reputációs és stratégiai kockázat) keretében minőségi és mennyiségi mutatók segítségével értékeljük. 
Az Erste Bank Hungary Kockázati Értékelésébe mind az átmeneti, mind a fizikai éghajlatváltozási kockázatok, valamint az egyéb környezeti kockázatok mint például a környezetromlás és az állatjólét is beépítésre kerülnek. Ezeket a kockázati leltárunkban transzverzális kockázatként azonosítjuk és osztályozzuk, következésképpen jelentőségüket a meglévő főbb kockázati típusokon (hitel-, piaci, likviditási, működési és stratégiai kockázat) belül minőségi és mennyiségi mutatók segítségével értékeljük. 
Az RMA-folyamat nagymértékben támaszkodik más belső folyamatokra és eszközökre (pl. szénlábnyom-számítás, ESG-tényezők hőtérképe, ESG-értékelési kérdőív, a Munich RE által készített éghajlat-veszélyességi pontszámok, fenntartható pénzügyi célok nyomon követése), míg néhány folyamat és eszköz kifejezetten az RMA-folyamaton belüli kockázatazonosításra szolgál.</t>
    </r>
  </si>
  <si>
    <t>Dekarbonizációs stratégiánk, amely hatékonyan mérsékli az Erste Bank Hungary átmeneti kockázatoknak való kitettségét, a finanszírozott kibocsátások aktuális értékéből indul ki, amelyeket a szénlábnyom-számítás során határozunk meg. A portfólió dekarbonizációs céljai a finanszírozott kibocsátás csökkentését célozzák az évtized végére a portfóliókban a lakossági jelzáloghitelek, a kereskedelmi ingatlanok, a villamosenergia-termelés, az autógyártás, valamint az olaj- és gázkitermelés területén. A Net Zero Banking Alliance-szel összhangban 2050-re nettó nullára törekszünk.
Ezzel összhangban az Erste Group is elvégzi az üvegházhatású gázok számítását (belsőleg Carbon Footprint Calculation - "CFC"). Így a finanszírozott portfólió kibocsátását a PCAF (Partnership for Carbon Accounting Financials) módszertan szerint méri. A Scope 1, 2 és 3 kibocsátások kiszámítása és közzététele a PCAF-nek a kiválasztott iparágakra vonatkozó, a Scope 3 kibocsátásokra vonatkozó iránymutatásával összhangban történik.
A PCAF által közzétett módszertan alapján az Erste Bank Hungary a CFC-t az üzleti modul, a projektfinanszírozás, a lakó- és kereskedelmi ingatlanok, valamint részben a kötvények és értékpapírok (csak a vállalati kötvények) esetében alkalmazza. Elkezdtük kiszámítani az állami hitelek és kötvények Scope 1 kibocsátásait, és külön jelentést teszünk finanszírozott kibocsátásainkról.
Ahogy korábban írtuk, a CFC teremti meg a kiindulópontot a portfólióval kapcsolatos egyéb kockázatértékelési tevékenységekhez (RMA) és a portfólió dekarbonizációs kezdeményezésekhez.
Az Erste Bank Hungary ESG-tényező Hőtérkép szerepének magyarázatát, az ESG Assessment Questionnaire-t, a környezeti hatásoknak a Bank vállalati minősítési modelljébe való integrálását, a környezeti kockázati tényezők és szempontok integrálását a Bank biztosítékkezelési folyamataiba és értékelésébe témák a környezeti kockázatokra érzékeny tevékenységek és kitettségek azonosítására, mérésére és nyomon követésére alkalmazott kockázatkezelési folyamatokkal kapcsolatos fejezetben (l) találhatók.</t>
  </si>
  <si>
    <t>Az EBH RMA 2024 alapján a hitelkockázat esetében a lényegesség közepes, míg a piaci, likviditási, működési és stratégiai kockázat alacsony. A hitelkockázat esetében a közepes lényegesség fő mozgatórugója az átmenetből fakadó kockázat, amelyet a finanszírozott üvegházhatású gázkibocsátás különböző mutatói tükröznek. A legfontosabb fizikai kockázatok - amelyeket a Grazi Egyetem éghajlati szakértőivel együttműködve azonosítottunk csoportszinten - potenciális hatása viszont mind a hitelkockázat (a magas fizikai kockázatoknak kitett hitelportfólió 1% alatti aránya), mind a saját ingatlanvagyon és a szolgáltatók (működési kockázat) esetében nem tekinthető lényegesnek (alacsony). A portfóliónkon belül a környezetromlásnak és az állatjólétnek való kitettséget közepesnek értékeljük, amint azt az ESG Factor Heatmap alapján elvégzett ágazati szintű értékelés is. Az elmúlt 3 évben végrehajtott különböző belső projektek (többek között a folyamatosan fejlődő dekarbonizációs stratégia, a (potenciális) ügyfelek jobb szűrése a nagyvállalatok és ingatlanprojektek ESG-értékelési kérdőívein keresztül, a fizikai kockázati adatbázis beszerzése a Munich RE-től) hatékonyan csökkentették az Erste Bank Hungary környezeti kockázatoknak való stratégiai kitettségét.
Hasonlóképpen, az RMA során évente értékeljük a környezeti kockázatok likviditási kockázatra és piaci kockázatra gyakorolt hatásának súlyosságát. A legutóbbi értékelés alapján az ESG kockázati tényezők likviditási kockázatra gyakorolt hatása alacsony/jelentéktelennek tekinthető, ezért jelenleg nem kerültek meghatározásra támogató kockázati intézkedések a likviditási kockázati hajlandóságban. További részleteket lásd a fenti l) pontban. Az ESG-kockázat piaci kockázatban való lényegességének értékelése az Erste Bank Hungary értékpapírportfóliójára vonatkozik, és a belső ESG Factor Heatmap adatain, valamint az állampapírokra vonatkozó felkészültségi és sebezhetőségi információkon alapul, ahogyan azt fentebb az l) pontban leírtuk.</t>
  </si>
  <si>
    <r>
      <rPr>
        <b/>
        <sz val="11"/>
        <color theme="1"/>
        <rFont val="Calibri"/>
        <family val="2"/>
        <charset val="238"/>
        <scheme val="minor"/>
      </rPr>
      <t>p) Az adatok rendelkezésre állása, minősége és pontossága, valamint az e szempontok javítására irányuló erőfeszítések</t>
    </r>
    <r>
      <rPr>
        <sz val="11"/>
        <color theme="1"/>
        <rFont val="Calibri"/>
        <family val="2"/>
        <charset val="238"/>
        <scheme val="minor"/>
      </rPr>
      <t xml:space="preserve">
2021 óta az ESG-releváns adatok bekerültek az Erste Bank Hungary adatgyűjtési folyamataiba, és a mutatók számítása és a jelentéskészítés céljából az Erste Group központi megoldásaiba (további adatok kerülnek bevezetésre a további követelmények lefedése érdekében).
Az ESG-hez gyűjtött információk adatminőségét illetően számos üzleti és technikai adatminőség-ellenőrzést hajtottunk végre, amelyek az ESG szempontjából releváns területeket felügyelik.
Az Erste Bank Hungary jelentősen javította az ingatlanfedezeti eszközökre vonatkozó "építési év" adatok teljességét. A COO KPI-ában is megjelenik az ESG-információkkal kapcsolatos adatminőség, ezáltal is tovább erősítve a Bank ezirányú törekvéseit.</t>
    </r>
  </si>
  <si>
    <r>
      <rPr>
        <b/>
        <sz val="11"/>
        <color theme="1"/>
        <rFont val="Calibri"/>
        <family val="2"/>
        <charset val="238"/>
        <scheme val="minor"/>
      </rPr>
      <t>q) A környezeti kockázatokra (mint a prudenciális kockázatok mozgatórugóira) megállapított limitek leírása, valamint a limitek túllépése esetén bekövetkező eszkaláció és kizárás kiváltó okai</t>
    </r>
    <r>
      <rPr>
        <sz val="11"/>
        <color theme="1"/>
        <rFont val="Calibri"/>
        <family val="2"/>
        <charset val="238"/>
        <scheme val="minor"/>
      </rPr>
      <t xml:space="preserve">
Az Erste Bank Hungary fenntart egy Felelős Finanszírozási Politikát, amely átfogóan foglalkozik a környezeti, társadalmi és irányítási kockázatokkal. A Politika tartalmazza a meghatározott kizárási kritériumokat az energia, szerencsejáték, védelem és biodiverzitás területén. Az EBH aktívan kezeli a kockázati kitettséget, kiegyensúlyozott kockázati döntéseket hozva a jogi határokon belül.
Az ESG-mutatókkal és a hozzájuk tartozó folyamatokkal kapcsolatos részleteket lásd a b) és g) pontban.</t>
    </r>
  </si>
  <si>
    <r>
      <rPr>
        <b/>
        <sz val="11"/>
        <color theme="1"/>
        <rFont val="Calibri"/>
        <family val="2"/>
        <charset val="238"/>
        <scheme val="minor"/>
      </rPr>
      <t xml:space="preserve">r) A környezeti kockázatok és a hitelkockázat, a likviditási és finanszírozási kockázat, a piaci kockázat, a működési kockázat és a hírnévkockázat közötti kapcsolat (átviteli csatornák) leírása a kockázatkezelési keretrendszerben.
</t>
    </r>
    <r>
      <rPr>
        <sz val="11"/>
        <color theme="1"/>
        <rFont val="Calibri"/>
        <family val="2"/>
        <charset val="238"/>
        <scheme val="minor"/>
      </rPr>
      <t xml:space="preserve">
Az Erste Bank Hungary az előzőekben említettek szerint a csoport ESG-tényezőkre vonatkozó hőtérképén keresztül azonosítja a környezeti kockázatokkal szemben érzékeny ágazatokat.
A korábban részletezett ESG értékelési kérdőíven keresztül a Bank képes felmérni, hogy bizonyos ESG tényezők milyen pozitív vagy negatív hatással lehetnek az ügyfelek pénzügyi teljesítményére vagy fizetőképességére. Ily módon a Bank képes biztosítani, hogy a környezeti kockázatoknak a hitelportfólióra (és így a hitelkockázatra) gyakorolt potenciális hatását figyelembe vegyék.
Az Erste Bank Hungary emellett további, az ESG kockázatok által okozott kihívásokat is felismer.
A környezeti kockázatokat jelenleg csak közvetve, a fedezeti értéken keresztül tükrözik az LGD-modellekben, valamint a nagyvállalati és speciális hitelezési modellekben a szubjektív tényezőkön keresztül, amint azt a fenti l) pontban részleteztük. Ennek következtében 2022-ben elindult egy projekt a releváns környezeti kockázati tényezők holisztikus meghatározására és összegyűjtésére valamennyi minősítési rendszer számára, hogy a jövőbeni modellfejlesztési kezdeményezésekben az éghajlati kockázati tényezők is explicit módon figyelembe vehetők legyenek.
A hitelkockázati modellekbe való beépítés előtt a Bank mérlegeli, hogy ezek a kockázatok hogyan építhetők be a várható hitelezési veszteség (ECL) mérésébe. A kockázati lényegességi értékelésben az éghajlati és környezeti kockázatok összességében közepesnek minősülnek. Ezt az értékelést az "Átmeneti kockázat" elemzése határozza meg, mivel a portfólió egy kis hányada még mindig magas üvegházhatásúgáz-kibocsátással rendelkezik, és ezért egy rendezetlen átmenet forgatókönyve esetén fokozott kockázatnak lenne kitéve. A rendezetlen átmenet forgatókönyvét az előretekintő lefelé mutató forgatókönyvben vettük figyelembe.
A likviditási kockázatra, valamint a piaci kockázatra gyakorolt környezeti kockázati hatást illetően lásd az n) pontot.</t>
    </r>
  </si>
  <si>
    <t>A működési kockázatok területén az átviteli csatornákat a Kockázati Anyagi Hatás Értékelés során azonosítják, és ha releváns, figyelembe veszik az működési kockázatkezelési keretrendszerben. Ezért az ESG-kockázatok szerepelnek a meglévő működési és nem pénzügyi kockázatkezelési keretrendszerben és az abban lefedett összes módszerben. Az éves működési kockázati forgatókönyv-elemzés és számos stresszteszt is kifejezetten foglalkozik ezzel. A nem-pénzügyi kockázatkezelési döntési keret napi szinten egy eseti forgatókönyv-elemzésnek tekinthető, amely az ESG kockázatokat is lefedi minden hatásdimenzióban (pénzügyi, jogi és reputációs). Az ESG események adatgyűjtési és jelentési követelményei ugyanazokat a szabványokat követik, mint a többi működési kockázati esemény. A fentiek alapján az ESG-kockázatok implicit módon (veszteségadatokon keresztül) és explicit módon (forgatókönyv-elemzésen keresztül) szerepelnek a működési kockázat RWA-számításában.
Az NFR döntéshozatali folyamata mélyreható forgatókönyv-elemzést biztosít, amely az ESG-kockázatokat minden dimenzióban (pénzügyi, jogi és hírnevet érintő) figyelembe veszi az egyes tranzakciók esetében (beleértve a 3. hatókörbe tartozó, finanszírozott kibocsátásokhoz kapcsolódó tranzakciókat is). Ezen túlmenően az NFR döntéshozatali folyamat szerves részét képezi a különböző üzleti döntési irányítási kereteknek, beleértve a finanszírozást, a kiszervezést és a termékfejlesztést. A folyamatot az értékelt NFR-ek kockázatainak elfogadására tervezték, beleértve az éghajlati és környezeti kockázatokat is, pontos kockázati eszkalációs szintekkel és dokumentációval. Ez szolgál a hatékony kockázatkezelés és -ellenőrzés alapjául.
Az NFR döntéshozatali folyamat lehetővé teszi az éghajlati és környezeti kockázatok és más nem pénzügyi kockázatok átfogó figyelembevételét az azonosított kockázati forgatókönyvek valószínűségének és hatásának mérésével. Az értékelt hatások magukban foglalják az azonosított kockázat pénzügyi következményeit, az előre jelzett hírnévkárosodást, valamint az ilyen kockázat(ok) elfogadásával kapcsolatos előre jelzett jogi megfelelési szempontokat.
Az azonosított kockázatok skálázásától függően minden egyes NFR-határozatot a megfelelő kockázatelfogadási szintnek kell elfogadni, a kockázat valószínűségének és hatásának kombinációjától függően. Minden egyes elfogadáshoz megfelelő kockázatcsökkentő intézkedéseket kell társítani.</t>
  </si>
  <si>
    <r>
      <rPr>
        <b/>
        <sz val="11"/>
        <color theme="1"/>
        <rFont val="Calibri"/>
        <family val="2"/>
        <charset val="238"/>
        <scheme val="minor"/>
      </rPr>
      <t xml:space="preserve">a) Az intézmény integrációja az irányítási rendszereikbe, beleértve a legfelsőbb irányítási szerv bizottságait, a gazdasági, környezeti és társadalmi kérdésekkel kapcsolatos döntéshozatalért felelős bizottságokat is
</t>
    </r>
    <r>
      <rPr>
        <sz val="11"/>
        <color theme="1"/>
        <rFont val="Calibri"/>
        <family val="2"/>
        <charset val="238"/>
        <scheme val="minor"/>
      </rPr>
      <t xml:space="preserve">
Az általános kockázatkezelésről bővebb információ a kockázatkezelési szervezet fejezetben található.
Ami az ESG kockázatkezelést illeti, az ESG-témák figyelembevétele az Erste Bank Hungary üzletvitelének szerves részét képezi. Ebből következően egy integrált szervezeti modell keretében működik. Az ESG funkciók és felelősségi körök beágyazódtak a vállalati és lakossági üzletágakba, valamint a kockázati és pénzügyi egységekbe. Kivételt képez ez alól az ESG Iroda, amely a "vezérigazgatói részlegen" belül, illetve ezen belül a "stratégiai menedzsment területen" belül önálló egységként jött létre és az Erste Bank Hungary ESG tudásközpontjaként működik, és az ESG-stratégiát, célokat és prioritásokat irányítja. A csoport egészére kiterjedő stratégiával összehangolt helyi fenntarthatósági stratégiákat dolgoz ki, támogatja a megfelelő helyi igazgatóságokat, és feladata az Erste Bank Hungary-n belüli kezdeményezések végrehajtásával kapcsolatos információáramlás elősegítése, szervezése és biztosítása.
A Managing Board felelős a szervezet irányításáért a vállalat érdekében, figyelembe véve részvényeseinket, munkavállalóinkat, ügyfeleinket. Konkrét vállalati értékeket és célokat határoz meg, és a fenntarthatósági szempontok, valamint a környezeti, társadalmi és vállalatirányítási lehetőségek és kockázatok figyelembevételével meghatározza a vállalati stratégiát. Ezen túlmenően megfelelő erőforrás-elosztással és ellenőrzéssel biztosítja a fenntarthatósági stratégia végrehajtását, és rendszeresen tájékoztatást kap az aktuális státuszról és az elért eredményekről.
A Managing Board-on belül az egyes fenntarthatósági témák kidolgozásával és végrehajtásával kapcsolatos felelősségi körök a következőképpen oszlanak meg:
- A vezérigazgató felelős a globális és ESG stratégiákért, és biztosítja, hogy a fenntarthatósági szempontok beépüljenek az Erste Bank Hungary vállalati kultúrájába és irányítási keretrendszerébe.
- A CRO integrálja a környezeti kockázatokat, beleértve a fizikai és átmeneti éghajlati kockázatokat is, az Erste Bank Hungary kockázatkezelési keretrendszerébe, és biztosítja, hogy az irányítási és javadalmazási elvek megfelelően figyelembe vegyék ezeket a kockázatokat.
- A pénzügyi igazgató felelős a fenntarthatósági jelentésekért, és biztosítja, hogy az Erste Bank Hungary saját működését a nettó nulla státusz felé igazítsa.
- A Corporates and Markets Board tag (CCMO) biztosítja, hogy a Corporates &amp; Markets stratégia, valamint a vonatkozó célok és portfóliót érintő intézkedések összhangban legyenek az Erste Bank Hungary stratégiai céljával, azaz a magyarországi zöld átállás elősegítésével.</t>
    </r>
  </si>
  <si>
    <r>
      <rPr>
        <b/>
        <sz val="11"/>
        <color theme="1"/>
        <rFont val="Calibri"/>
        <family val="2"/>
        <charset val="238"/>
        <scheme val="minor"/>
      </rPr>
      <t xml:space="preserve">c) Az intézmény integrációja a partnerek irányítási teljesítményének irányítási rendszereibe, beleértve:
i) etikai megfontolások; ii) stratégia és kockázatkezelés; iii) inkluzivitás; iv) átláthatóság; v) az összeférhetetlenség kezelése; vi) belső kommunikáció a kritikus aggályokkal kapcsolatban.
</t>
    </r>
    <r>
      <rPr>
        <sz val="11"/>
        <color theme="1"/>
        <rFont val="Calibri"/>
        <family val="2"/>
        <charset val="238"/>
        <scheme val="minor"/>
      </rPr>
      <t xml:space="preserve">
A partnerekre ható irányítási tényezők hitelkockázatra gyakorolt hatásának értékelése érdekében a d) szakaszban részletezzük azokat az eszközöket és folyamatokat, amelyeket a partnerekre vonatkozó adatok gyűjtésére használunk. Ezeknek a folyamatoknak az integrálásával biztosítjuk, hogy a partnerekkel való együttműködésünk tájékozott és hatékony legyen, és lehetővé tegye az Erste Bank Hungary számára, hogy értékelje az irányítási kockázatok kezelésére való képességét.
Az Erste Bank Hungary üzleti magatartása és elkötelezettsége az etikus viselkedés iránt:
Az Erste Bank Hungary nagy hangsúlyt fektet az etikus viselkedésre, és alapvető előfeltételnek tekinti azt üzleti tevékenységei és stratégiai prioritásai szempontjából. Ez az elkötelezettség tükröződik a Célkitűzés Nyilatkozatában, amely megköveteli az alkalmazottaktól, hogy ne csak az üzleti döntések jogszerűségét és jövedelmezőségét vegyék figyelembe, hanem azt is, hogy helyes-e az adott döntés. Erre az alapra építve a Magatartási Kódex, amelyet az Igazgatóság 2015-ben hagyott jóvá és 2025 elején frissített, kötelező szabályokat és etikai elveket fogalmaz meg minden alkalmazott és igazgatósági tag számára. A Kódex hangsúlyozza a felelősséget, tiszteletet és fenntarthatóságot minden üzleti tevékenységben. Ezenkívül az Erste Bank Hungary elkötelezett az ENSZ Globális Megállapodás elvei iránt, amelyek magukban foglalják az emberi jogok, munkaügyi normák betartását és a korrupció elleni küzdelmet, a fontos nemzetközi nyilatkozatok és egyezmények alapján.
Az Erste Bank Hungary szigorú eljárásokat alkalmaz a korrupció és vesztegetés megelőzésére, felderítésére és kezelésére, biztosítva a pénzügyi szankciók, embargók, értékpapír-megfelelés és a helyes magatartás betartását. A rendszeres kockázat-alapú monitoring növeli a tudatosságot a megfelelési kockázatokat illetően.</t>
    </r>
  </si>
  <si>
    <r>
      <rPr>
        <b/>
        <sz val="11"/>
        <color theme="1"/>
        <rFont val="Calibri"/>
        <family val="2"/>
        <charset val="238"/>
        <scheme val="minor"/>
      </rPr>
      <t>Korrupció és Vesztegetés – Megelőzés és Tudatosság</t>
    </r>
    <r>
      <rPr>
        <sz val="11"/>
        <color theme="1"/>
        <rFont val="Calibri"/>
        <family val="2"/>
        <charset val="238"/>
        <scheme val="minor"/>
      </rPr>
      <t xml:space="preserve">
Az Erste Bank Hungary Összeférhetetlenségi és Korrupcióellenes Politikája foglalkozik a korrupció és vesztegetés megelőzésével és felderítésével, beleértve a tudatosságot és a képzést. A Célkitűzés Nyilatkozatából és a Magatartási Kódexből származtatva a politika átfogó szabványokat állít fel az összeférhetetlenség, a vesztegetés és a korrupció kezelésére. Célja a jogsértések megelőzése és a vállalat hírnevének védelme egy felelős vállalati kultúra, megfelelési keretrendszer és munkavállalói képesítések révén. A kétévente felülvizsgálásra kerülő Politikát az Igazgatóság hagyja jóvá, és az intraneten keresztül elérhetővé teszik az alkalmazottak számára.
Kötelező, kétévente ismételt webalapú képzés minden alkalmazott számára, amely különböző típusú összeférhetetlenségeket fed le, és tartalmaz egy vizsgát. A megfelelés figyelemmel kíséri az e-learning teljesítési arányokat a HR osztály támogatásával, biztosítva a képzési követelmények betartását. Célzott képzést biztosítanak a magas kockázatú szerepkörök számára.
</t>
    </r>
    <r>
      <rPr>
        <b/>
        <sz val="11"/>
        <color theme="1"/>
        <rFont val="Calibri"/>
        <family val="2"/>
        <charset val="238"/>
        <scheme val="minor"/>
      </rPr>
      <t>Korrupció és Vesztegetés – Megelőzés és Felderítés</t>
    </r>
    <r>
      <rPr>
        <sz val="11"/>
        <color theme="1"/>
        <rFont val="Calibri"/>
        <family val="2"/>
        <charset val="238"/>
        <scheme val="minor"/>
      </rPr>
      <t xml:space="preserve">
A vesztegetéssel és korrupcióval kapcsolatos belső csalás akkor fordul elő, amikor az alkalmazottak jogellenesen fogadnak el vagy ajánlanak fel kenőpénzt a döntések befolyásolása vagy jogtalan előnyök megszerzése érdekében. A korrupció a rábízott hatalommal való visszaélés magáncélú haszonszerzés céljából, míg a megvesztegetés olyan előnyök elfogadását jelenti, amelyek megváltoztatják a kedvezményezett viselkedését.
A megfelelési tisztviselők konkrét belső utasításokat követnek a korrupció és vesztegetés megelőzésére, felderítésére és kezelésére. A különböző érdekelt felek bevonásával zajló eszkalációs folyamat biztosítja az alapos vizsgálatokat. Gyanú esetén a belső ellenőrzési funkció alapos auditokat végez, a megfelelőségi osztály pedig függetlenül, a 3-védelmi vonal modelljét követve vizsgálja az eseteket.
A megfelelőség rendszeres nyomon követési folyamatai közé tartoznak a jelentéstételi kötelezettségek, az adatelemzés, az eseti ellenőrzések és az asztali felülvizsgálatok. A kritikus összeférhetetlenségeket ezt követően jelentik az Igazgatóságnak és a Felügyelő Bizottságnak.
További információkért kérjük, olvassa el az Erste Bank Hungary CSRD Jelentését.</t>
    </r>
  </si>
  <si>
    <r>
      <rPr>
        <b/>
        <sz val="11"/>
        <color theme="1"/>
        <rFont val="Calibri"/>
        <family val="2"/>
        <charset val="238"/>
        <scheme val="minor"/>
      </rPr>
      <t xml:space="preserve">d) Az intézmény integrálja a kockázatkezelési intézkedésekbe a partnerei irányítási teljesítményét, figyelembe véve:
(i) etikai megfontolások; ii) stratégia és kockázatkezelés; iii) inkluzivitás; iv) átláthatóság; v) az összeférhetetlenség kezelése; vi) belső kommunikáció a kritikus problémákról.
</t>
    </r>
    <r>
      <rPr>
        <sz val="11"/>
        <color theme="1"/>
        <rFont val="Calibri"/>
        <family val="2"/>
        <charset val="238"/>
        <scheme val="minor"/>
      </rPr>
      <t>A vállalatirányítási kockázatoknak a hitelportfóliónk minőségére gyakorolt potenciális hatását a 2024-es Kockázati Értékelés keretében vizsgáltuk, az iparági alszegmensek szintjén végzett értékelés (ESG Factor Heatmap). Az értékelés az előző évhez képest nem változott, így az Erste Bank Hungary-ra gyakorolt potenciális hatás a portfólióprofilunkat tekintve nem emelkedett (azaz lényegtelen).
Az Erste Bank Hungary a nagyvállalati és kereskedelmi ingatlanügyletek hitelnyújtási és -felügyeleti folyamatának kockázatértékelésén belül a bank ESG-kérdőíven alapuló szűrést is végez a környezeti kockázat fejezetben részletezett ESG-értékelési kérdőíven keresztül. Ez lefedi a vállalatirányítási kockázatokat, amelyek többek között a vállalatirányítási kudarcokra, az ellátási lánc menedzsmentjével kapcsolatos kérdésekre, a vállalatirányításra és az átláthatóságra terjednek ki. További ellenőrzésekkel egészült ki a minimális biztosítékok összehangolása, figyelembe véve az alkalmazandó jogszabályokat és nemzetközi elveket, mint például az OECD multinacionális vállalatokra vonatkozó iránymutatása.
Az ESG-értékelési kérdőív szerves szerepet játszik a hitelezési folyamatban, amint azt a környezetvédelmi fejezetben részletezzük. A Bank szabályzataival együtt a hitelkérelem és a hitelengedélyezési folyamat részét képezi, a Bank kialakított hitelengedélyezési hatóságainak megfelelően.
A vállalati minősítési modellben két, az ügyfél vállalatirányítási szabályoknak való megfelelésére vonatkozó kérdés értékelésre kerül. A "reputációs kockázat" puha tényező kifejezetten azt kérdezi, hogy van-e hiányosság az irányításban, például hiányzik-e a döntéshozatalhoz szükséges világos és átlátható irányítási struktúra a vállalatirányítási irányelveknek megfelelően, vagy vannak-e etikai problémák, mint például csalárd tevékenység vagy helytelen üzleti gyakorlatok az ESG tekintetében. A második puha tényező, a "szabályozásoknak való megfelelés" az ESG-vel kapcsolatos helytelen üzleti gyakorlatok értékelését fedi le (például káros környezeti hatás, jogállamiság megsértése, vesztegetés vagy pénzmosás, adócsalás, kiberbiztonsági hiányosságok stb.).
A kisebb kitettségű szegmensek esetében a fő eszköz az ESG-tényező hőtérkép, ahol az olyan potenciális irányítási kockázati tényezőket, mint a vállalatirányítás, az etikai normák és az átláthatóság, figyelembe vesszük a régióinkra vonatkozó ágazati kockázatértékelés keretében a hőtérkép éves felülvizsgálati folyamata során. Az ESG-tényezők hőtérképével kapcsolatos további információkért kérjük, olvassa el a Környezeti kockázat fejezetet.
Az azonosított kockázatok esetében a nem pénzügyi kockázatokra vonatkozó döntéshozatali folyamatot alkalmazzuk az értékelésre és az egyedi esetek alapján történő döntéshozatalra. Amennyiben a hírnévkockázati politikában meghatározott, nem szabályozott területek érintettek, a ROCC érvényesíti a csoportszabályokat és a döntéshozó a felmerülő egyedi kockázatokban, és meghozza a végső döntést.</t>
    </r>
  </si>
  <si>
    <t>A társadalmi-környezeti témák elemzése szolgált alapul az Erste Csoport hosszú távú Fentarthatósági stratégiájához, célkitűzéseihez és keretrendszeréhez. Továbbá, mint már említettük, az azonosított környezeti és társadalmi kihívásokat figyelembe veszik az ESG tényező hőtérképében és a csoport felelős finanszírozási politikájában. Finanszírozási és befektetési tevékenységünk keretében az Erste Csoport a gazdasági megfontolások mellett a társadalmi, ökológiai és etikai szempontokat, valamint a társadalomra és a környezetre gyakorolt hatást is figyelembe veszi. Ezek a szabványok azok, amelyek meghatározzák megfelelőségi alapelveinket. Az Erste Group a partnereinket érintő társadalmi szempontok figyelembe vételével az ágazati stratégiáinkban a társadalmi tényezőket az üzleti modelljének irányító tényezőjeként veszi figyelembe. Az üzleti stratégiát évente kiigazítjuk.
Az Erste Csoport Social Banking üzletágán keresztül továbbra is vezető szerepet tölt be a nehéz helyzetben lévő civil szervezetek, startupok és magánszemélyek pénzügyi szolgáltatásainak nyújtásában. A szociális banki kezdeményezések a pénzügyileg kirekesztett vagy kiszolgáltatott magánszemélyekre (a szegénység vagy társadalmi kirekesztés kockázatának kitett személyekre), az induló és mikrovállalkozókra, valamint a társadalmi szervezetekre (nonprofit szektor, nem kormányzati szervezetek és szociális vállalkozások) összpontosítanak azáltal, hogy tisztességes hozzáférést biztosítanak számukra a pénzügyi termékekhez, valamint megbízható pénzügyi tanácsadást, üzleti képzést és mentorálást nyújtanak. Ezért az Erste Csoportnál speciális Csoportos Social Banking Risk Policy határozza meg a szociális banki ügyintézéshez kapcsolódó hitelkockázat kezelésének legfontosabb követelményeit. Ez a szabályzat a magánszemélyeket, mikrovállalkozásokat és új vállalkozókat, társadalmi szervezeteket és speciális szociális projekteket érintő szociális banki tevékenységekre vonatkozik. A szabályzat a helyi igényekhez és a helyi jogszabályokhoz igazított keretet biztosít.</t>
  </si>
  <si>
    <r>
      <rPr>
        <b/>
        <sz val="11"/>
        <color theme="1"/>
        <rFont val="Calibri"/>
        <family val="2"/>
        <charset val="238"/>
        <scheme val="minor"/>
      </rPr>
      <t>Social Banking</t>
    </r>
    <r>
      <rPr>
        <sz val="11"/>
        <color theme="1"/>
        <rFont val="Calibri"/>
        <family val="2"/>
        <charset val="238"/>
        <scheme val="minor"/>
      </rPr>
      <t xml:space="preserve">
Abban a szilárd meggyőződésben, hogy mindenkivel méltósággal és tisztelettel kell bánni, az Erste Group 200 évvel ezelőtt megalapította az Erstét, hogy – státusz, nemzetiség, hit, nem, életkor stb. megkülönböztetés nélkül – mindenki számára hozzáférést biztosítson a jóléthez. A jólét terjesztése és biztosítása mindenki számára a célunk és mindig is az lesz. Bonyolult világunkban ezért az Erste Hungary több szeretne lenni, mint egy pénzügyi megoldásokat nyújtó üzleti vállalkozás, valójában ugyanis élethelyzetekre kínál megoldást. Jövőképünk egyik kulcsmondata: "A banki és befektetési szolgáltatásaink mellett társadalmi felelősségvállalásunkkal is bizonyítjuk ügyfeleink és Magyarország iránti elkötelezettségünket." Hiszünk abban, hogy a bankra a jövőben nem pénzintézetnek tekintik majd, hanem olyan intézménynek, amely a régió lakosságának, illetve profitorientált és non-profit szervezeteinek pénzügyeit, boldogulását helyezi előtérbe.
Amikor társadalmi felelősségvállalásról (Corporate Social Responsibility, CSR), fenntarthatóságról vagy szociális banki tevékenységről beszélünk, mindig a profitorientált szektor azon erőfeszítéseire gondolunk, hogy stratégiájuk és alaptevékenységük szerves részeként figyelembe vegyék a társadalmi és környezeti szempontokat, illetve hogy ezt a megközelítést az egyes szakterületeik munkájába integrálják annak érdekében, hogy saját szervezeteiket felelősségteljesebbé, etikusabbá és fenntarthatóbbá tegyék.
Social Banking és CSR weboldal:
https://www.erstebank.hu/hu/ebh-nyito/bankunkrol/vallalati-tarsadalmi-felelossegvallalas
Az Erste Bank Hungary a szociális banki tevékenységén keresztül továbbra is vezető szerepet tölt be a nehéz helyzetekben lévő civil szervezetek pénzügyi kínálatában. A Social Banking kezdeményezések a társadalmi szervezetekre (non-profit szektor, nem kormányzati szervezetek és társadalmi vállalkozások) összpontosítanak azáltal, hogy a pénzügyi termékekhez méltányos hozzáférést, illetve megbízható pénzügyi tanácsadást, valamint mentorálást nyújt. 
A mindennapi élet alapvető eszközeihez az emberek jelentős része különböző okok miatt nem fér hozzá, szegénységben él, vagy nincs pénzügyi stabilitása. Az Erste Hungary elhivatottan támogatja azokat, akikben csak kevesen hisznek, hogy segítse őket gazdasági fejlődésükben, illetve hogy pénzügyi szolgáltatásokhoz juthassanak.</t>
    </r>
  </si>
  <si>
    <r>
      <rPr>
        <b/>
        <sz val="11"/>
        <color theme="1"/>
        <rFont val="Calibri"/>
        <family val="2"/>
        <charset val="238"/>
        <scheme val="minor"/>
      </rPr>
      <t>A pénzügyi szolgáltatásokhoz való hozzáférés</t>
    </r>
    <r>
      <rPr>
        <sz val="11"/>
        <color theme="1"/>
        <rFont val="Calibri"/>
        <family val="2"/>
        <charset val="238"/>
        <scheme val="minor"/>
      </rPr>
      <t xml:space="preserve">
A magyarországi Social Banking a pénzügyi szolgáltatásokhoz való egyenlő hozzáférésen dolgozik a magán- és a civil szektorban egyaránt. 2017-től a tevékenységek széles palettája került összefogásra a társadalmi felelősségvállalás égisze alatt. Az Erste Bank Hungary kidolgozta és intézményesítette a civil szektorok számára kínált kajánlatot a legkedvezőbb árú civil számlacsomag és az Európai Beruházási Alap (EIF), valamint az InvestEU program garanciájával megtámogatott speciális hiteltermék-ajánlat kidolgozásával.
A Social Banking a pénzügyi eszközökön túl speciális értékajánlatokat is kidolgozott adott hátrányos helyzetű emberek számára.
A hazánkban releváns társadalmi témák kulcsfontosságú kockázatai és lehetőségei a társadalmi befogadás érvényesítésére irányuló törekvéseinkben tükröződnek, és különösen a következő tevékenységekre összpontosítunk.</t>
    </r>
  </si>
  <si>
    <r>
      <rPr>
        <b/>
        <sz val="11"/>
        <color theme="1"/>
        <rFont val="Calibri"/>
        <family val="2"/>
        <charset val="238"/>
        <scheme val="minor"/>
      </rPr>
      <t>Pénzügyi támogatói programok</t>
    </r>
    <r>
      <rPr>
        <sz val="11"/>
        <color theme="1"/>
        <rFont val="Calibri"/>
        <family val="2"/>
        <charset val="238"/>
        <scheme val="minor"/>
      </rPr>
      <t xml:space="preserve">
Az Erste Hungary „Pénzügyi Patrónus Programja” az ország hátrányos helyzetű gyermekei, fiatal felnőttjei és fogyatékossággal élő emberek számára nyújt pénzügyi oktatási programot. A program emellett pénzügyi tanácsadással és gyakorlati támogatással segíti a családokat hitelük törlesztésében. Ezek az intézkedések hozzájárulnak az alacsony jövedelmű magyarországi egyének pénzügyi stabilitásának és befogadásának javításához. A program a szociális banki kockázati politikában meghatározott célkitűzésekkel összhangban elősegíti a társadalmi innovációkat és fokozza a társadalmi szervezetek hatását.
A program megvalósítására és irányítására fordított legértékesebb erőforrás a humán tőke. A Magyarországi Pénzügyi Patrónus Program esetében 16 önkéntes nyújtott személyre szabott pénzügyi tanácsadást a résztvevőknek, segítve őket a pénzügyi függetlenség elérésében és pénzügyi műveltségük fejlesztésében. Ugyanakkor a rászoruló családok esetében az adósságrendezés állt a középpontban. A BAGázs Egyesülettel és a Tűzcsiholóval együttműködve több mint 20 rászoruló családnak (51 fő) segítettünk. A SINOSZ, Magyarország legnagyobb ernyőszervezete felkérte az Erste önkénteseit, hogy 189 hallássérültnek tartsanak pénzügyi képzéseket a digitális pénzügyi biztonságról. Szociális munkások képzésével további 709 állami gondozásból kilépett (dolgozó, hajláktalan, adós) fiatalnak nyújtottunk személyre szabott pénzügyi tanácsadást. Civil és szociális munkás szakértők bevonásával pénzügyi oktatási tananyagot fejlesztettünk értelmi fogyatékos, illetve tanulási nehézségekkel küzdő fiatal felnőttek részére, melyet 2024 decembere óta folyamatosan terjesztünk a szakiskolákban.
A Pénzügyi Patrónus Program a Mastercard Év Bankja 2024 CSR kategóriában 2. helyezést, a Mastercard Év Bankja 2023 CSR kategóriában 1. helyezést ért el, 2021-ben megismételve a sikert. A programon keresztül az indulás óta 5500 hátrányos helyzetű gyermeket és eladósodott családot támogattunk.
A program folyamatos pénzügyi tanácsadást és gyakorlati támogatást nyújt, amelynek célja a pénzügyi ismeretek és a pénzkezelési készségek fejlesztése. Ez segít megelőzni a további adósságspirál kialakulását, és kezeli a hátrányos helyzetű emberek jelenlegi adósságszintjét.</t>
    </r>
  </si>
  <si>
    <r>
      <rPr>
        <b/>
        <sz val="11"/>
        <color theme="1"/>
        <rFont val="Calibri"/>
        <family val="2"/>
        <charset val="238"/>
        <scheme val="minor"/>
      </rPr>
      <t>SEEDS Program</t>
    </r>
    <r>
      <rPr>
        <sz val="11"/>
        <color theme="1"/>
        <rFont val="Calibri"/>
        <family val="2"/>
        <charset val="238"/>
        <scheme val="minor"/>
      </rPr>
      <t xml:space="preserve">
A Bank 2017-ben indította el a SEEDS programot a bécsi székhelyű Erste Foundation (Stiftung) támogatásának köszönhetően, A civil szervezetek és társadalmi vállalkozások komplex fejlesztését célzó programban az IFUA Nonprofit Partner és a SIMPACT Nonprofit Partner is jelen van, mint megvalósító partnerek. A program keretében eddig több mint 170 nonprofit szervezet részesült támogatásban. A SEEDS7, mely 2025-26-ban folyik, a pályázók fejlődését tematikus önkéntes támogatással (likviditáskezelés, mindennapi hatékonyság) vagy személyre szabott tanácsadás formájában (projektmenedzsment, pénzügyi tervezés, szervezeti változás) segítettük. Az ERSTE Bank önkéntes támogatása során jelentős mértékben támaszkodott 24 külső partnerére is, akikkel együtt 41 vállalati önkéntest vont be a programba. A SEEDS7-ben várhatóan összesen 80+ szervezet részesül személyre szabott fejlesztésben a 2 éves program ideje alatt.</t>
    </r>
  </si>
  <si>
    <r>
      <rPr>
        <b/>
        <sz val="11"/>
        <color theme="1"/>
        <rFont val="Calibri"/>
        <family val="2"/>
        <charset val="238"/>
        <scheme val="minor"/>
      </rPr>
      <t>MARC hatásprogram (társadalmi innováció és hatás)</t>
    </r>
    <r>
      <rPr>
        <sz val="11"/>
        <color theme="1"/>
        <rFont val="Calibri"/>
        <family val="2"/>
        <charset val="238"/>
        <scheme val="minor"/>
      </rPr>
      <t xml:space="preserve">
A MARC (Make a Change, Leave a Mark) program célja a társadalmi innovációk előmozdítása és a társadalmi szervezetek hatásának növelése átfogó kapacitásépítés révén. A Magyarországon 2024-ben indított kezdeményezés Ausztriával és Romániával párhuzamosan fut. A program többszintű képzést és mentorálást kínál magyar szakértők által, a magyar igényekre szabottan, a nagy hatású szervezetek ellenálló képességének és finanszírozási készségének növelésére összpontosítva. A tanácsadó testület rendszeres ülései biztosítják a program hatékonyságát és enyhítik az esetleges negatív hatásokat. Az intézkedés hatását minden programciklus után értékelik, és lépésről lépésre történik a tanulás, az eredmények nyomon követése és a program szükség szerinti kiigazítása.A 2024-25-ös MARC évad Best of CEE szervezete egy magyar szervezet lett. 2025 őszén indul a MARC 2. évada, melyhez újabb 2 ország, Szerbia és Csehország is csatlakozik.</t>
    </r>
  </si>
  <si>
    <r>
      <rPr>
        <b/>
        <sz val="11"/>
        <color theme="1"/>
        <rFont val="Calibri"/>
        <family val="2"/>
        <charset val="238"/>
        <scheme val="minor"/>
      </rPr>
      <t>Social Housing</t>
    </r>
    <r>
      <rPr>
        <sz val="11"/>
        <color theme="1"/>
        <rFont val="Calibri"/>
        <family val="2"/>
        <charset val="238"/>
        <scheme val="minor"/>
      </rPr>
      <t xml:space="preserve">
A Bank Szociális Lakhatás kezdeményezése a lakhatási szegénységgel foglalkozik és három program komplex támogatásából áll. Partnereink a Habitat for Humanity és az Utcáról Lakásba Egyesület. Célcsoportok: hajléktalanok, mélyszegénységben élők, alsóbb osztályú, alapvető lakhatási szükségletekkel nem rendelkező családok, felújításra állami támogatást igénybe venni nem tudó családok. Partnereink ennek eredményeként 9 család (49 fő) számára biztosítottak jobb életkörülményeket 2025-ben, míg lakásügynökségi együttműködésben 10 családnak (54 fő) biztosítottunk lakhatást, összesen 618 embernek a program kezdete óta.</t>
    </r>
  </si>
  <si>
    <r>
      <rPr>
        <b/>
        <sz val="11"/>
        <color theme="1"/>
        <rFont val="Calibri"/>
        <family val="2"/>
        <charset val="238"/>
        <scheme val="minor"/>
      </rPr>
      <t>Befektetői politikánk a fenntarthatóságért</t>
    </r>
    <r>
      <rPr>
        <sz val="11"/>
        <color theme="1"/>
        <rFont val="Calibri"/>
        <family val="2"/>
        <charset val="238"/>
        <scheme val="minor"/>
      </rPr>
      <t xml:space="preserve">
Hiszünk abban – és ezt számos nemzetközi tanulmány is megerősítette –, hogy a felelősség és a megtérülés nem zárja ki egymást. Arra törekszünk, hogy vásárlóinknak fenntartható termékeket kínáljunk. Az Erste Alapkezelő fenntartható alapjaira szigorú szabályok vonatkoznak a vállalati környezetvédelmi politika, a vállalatirányítás és az általános társadalmi felelősségvállalás tekintetében.
Fenntartható alapjaink világosan strukturált befektetési megközelítés szerint kezelődnek, és hasznosítják az olyan tartós trendeket, mint a megújuló energia. Másrészt határozottan kizárjuk portfólióinkból azokat a termékeket és befektetési trendeket, amelyek károsak lehetnek a környezetre és a társadalomra, mint például a fegyverek, a szén értékesítése, az élelmiszerspekuláció vagy a kriptovaluták.
Ügyfeleink bankunkba vetett bizalma kiemelten fontos számunkra az üzleti kapcsolat minden szakaszában. Folyamatosan azon dolgozunk, hogy olyan lehetőségeket kínáljunk, amelyek megfelelnek ügyfeleink igényeinek, jólétének és jövedelmüknek.</t>
    </r>
  </si>
  <si>
    <r>
      <rPr>
        <b/>
        <sz val="11"/>
        <color theme="1"/>
        <rFont val="Calibri"/>
        <family val="2"/>
        <charset val="238"/>
        <scheme val="minor"/>
      </rPr>
      <t>Humánus adósságkezelés</t>
    </r>
    <r>
      <rPr>
        <sz val="11"/>
        <color theme="1"/>
        <rFont val="Calibri"/>
        <family val="2"/>
        <charset val="238"/>
        <scheme val="minor"/>
      </rPr>
      <t xml:space="preserve">
Ügyfeleink átmeneti vagy tartós fizetési nehézségek esetén is bizalommal fordulhatnak kollégáinkhoz és számíthatnak együttműködésünkre, segítségünkre. Bankunk a fizetési késedelembe esés pillanatától felveszi a kapcsolatot ügyfeleinkkel, hogy tájékoztassuk őket az együttműködéssel felmerülő további fizetési nehézségek megelőzésének és feloldásának lehetséges megoldásairól.
Az ügyfeleink ezáltal mentesülhetnek a késedelmes fizetés esetleges negatív következményeitől. A lehetséges megoldások közé tartozik például a csökkentett összeg kifizetése, a türelmi időbe beépítése, a futamidő meghosszabbítása, a hitelszerződés átalakítása (ún. hitelkonverziós hitel), vagy a részletfizetés biztosítása. Levélben, telefonon, szükség esetén személyesen, valamint a honlapunkon elérhető részletes termékspecifikus tájékoztatókon a Bank folyamatosan tájékoztatja Önt a rendelkezésre álló lehetőségekről.
A Bank mindezen eszközök révén felelősségteljesen megtesz mindent azért, hogy ügyfeleit a fizetési nehézségek elkerülésében, illetve megoldásában segítse.</t>
    </r>
  </si>
  <si>
    <t xml:space="preserve">A társadalmi szervezetek finanszírozásával kapcsolatos kockázat csökkentése érdekében az Erste Group Social Banking igényelte a 2022 végén lejárt uniós foglalkoztatási és szociális innovációs program (EaSI) keretében nyújtott portfóliógaranciát. Annak érdekében, hogy továbbra is kedvezményes feltételeket és hiteleket kínálhasson a társadalmi vállalkozóknak és az új vállalkozóknak, az Erste Csoport Social Banking 2023-ban új portfóliógaranciát kapott az Európai Beruházási Alaptól (EBA) az InvestEU program keretében. 
Emellett az Erste Csoport egyike annak a 33 aláíró banknak, amelyek csatlakoznak az ENSZ Környezetvédelmi Programjának Pénzügyi Kezdeményezéséhez (UNEP FI) a felelős banki tevékenység alapelveinek a pénzügyi egészség és befogadás iránti elkötelezettségéhez. E kötelezettségvállalás keretében minden aláíró banknak célokat kell kitűznie a pénzügyi egészség és befogadás tekintetében 2023-ra, és ezekről évente, majd azt követően a következő évben jelentést kell készítenie az előrehaladás átláthatóságának biztosítása érdekében: célkitűzések, célok és korlátok a rövid, közép- és hosszú távú társadalmi kockázatok értékeléséhez és kezeléséhez, valamint teljesítményértékelés e célkitűzések, célok és korlátok alapján, beleértve az előretekintő információkat az üzleti stratégia és folyamatok kialakításában.
</t>
  </si>
  <si>
    <r>
      <rPr>
        <b/>
        <sz val="11"/>
        <color theme="1"/>
        <rFont val="Calibri"/>
        <family val="2"/>
        <charset val="238"/>
        <scheme val="minor"/>
      </rPr>
      <t>b) Rövid- és hosszú távú célok és korlátok a társadalmi kockázatok rövid, közép- és hosszú távú felmérésére és kezelésére, valamint a fentiek teljesítményértékelése, beleértve az előretekintő információkat az üzleti stratégia és folyamatok tervezésében</t>
    </r>
    <r>
      <rPr>
        <sz val="11"/>
        <color theme="1"/>
        <rFont val="Calibri"/>
        <family val="2"/>
        <charset val="238"/>
        <scheme val="minor"/>
      </rPr>
      <t xml:space="preserve">
Az Erste Csoport társadalmi befogadás iránti elkötelezettsége ma is ugyanolyan fontos, mint 200 évvel ezelőtt. Régiónk társadalmi kohéziója erős és megbízható alapot teremt egy jól működő társadalmi-gazdasági környezethez, amely sokak számára jólétet hoz. Az Erste Csoport ezért hatékony kezdeményezéseket tesz a pénzügyi integráció, a szociális banki szolgáltatások, a pénzügyi oktatás, a megfizethető lakhatás és a nemek közötti egyenlőség előmozdítása érdekében. Úgy véljük, hogy a szilárd társadalmi-gazdasági környezet biztosítja a stabil banki műveletek alapját, és pozitív hatással van gazdasági teljesítményünkre.
Az Erste Group társadalmi hatása kiterjed az alkalmazottakkal, ügyfelekkel és a tágabb közösséggel való interakciókra, miközben erős etikai megfelelés kialakításával és fenntartásával bizalmat épít az érdekelt felekkel és biztosítja a hosszú távú szervezeti stabilitást.</t>
    </r>
  </si>
  <si>
    <t>Az Erste Group az ESG társadalmi befogadás - társadalmi és kormányzási szempontjai tekintetében a következő stratégiai prioritásokat határozta meg:
- a pénzügyi befogadás fellendítése a szociális banki tevékenységeken keresztül, a közösségek közelebb hozása és a társadalmi kohézió erősítése,
- az ügyfelek pénzügyi egészségének és műveltségének elősegítése,
- a sokszínűség előmozdítása, beleértve a nemek közötti sokszínűséget, valamint a helyes etikus magatartás és a megfelelőség előmozdítása, például a korrupció és a megvesztegetés megelőzésére és felderítésére irányuló széles körű képzések révén. 
A közép-kelet-európai régió releváns társadalmi témáinak legfontosabb kockázatai és lehetőségei, amelyek a társadalmi befogadás megerősítésére irányuló törekvéseinkben nyilvánulnak meg, különös tekintettel a következő tevékenységekre:
- A pénzügyi integráció előmozdítása szociális banki tevékenységeink révén, ezáltal erősítve a társadalmi kohéziót a civil társadalomban.
- A közösségi banki szolgáltatásainkat társadalmunk különösen kiszolgáltatott rétegeinek nyújtjuk, beleértve a szociálisan hátrányos helyzetű magánszemélyeket, a nem kormányzati szervezeteket és az induló vállalkozásokat. Közösségi bankjaink ezeknek a csoportoknak nemcsak banki szolgáltatásokat nyújtanak, hanem ami a legfontosabb, pénzügyi oktatást, tapasztalatcserét és tanácsadást. Tevékenységünk hasznát nemcsak ügyfeleink elégedettségében látjuk, hanem a létrehozott vagy megőrzött munkahelyek számában is. A 2017. évi 115 millió euróról kiindulva arra törekszünk, hogy 2025-re elérjük a csoportszintű szociális banki szolgáltatások finanszírozásán keresztül befektetett 700 millió eurót, 2030-ra pedig az 1 milliárd eurót, valamint, hogy 200 000 újonnan létrehozott és megőrzött munkahelyet biztosítsunk (a 2017. évi 20 000-hez képest).
- Pénzügyi egészséget és pénzügyi műveltséget biztosítunk ügyfeleinknek és a fiatal generációnak több eszközzel és felületen. A gyerekek számára mesekönyvvel, a fiataloknak szakmai tematikus útmutató könyvvel, számlavezető ügyfeleink számára netbanki/applikáción megjelenő tippekkel és javaslatokkal élünk. A Social Banking üzletág kezdeményezésére több, hátrányos helyzetű csoportnak fejlesztünk tudásanyagot, tartunk előadást vagy mentoráljuk családjaikat adósságkezelési eszköztárral  A 2017-es 7.000-től kezdődően célunk, hogy 2030-ra csoportszinten 80.000 kedvezményezettnek biztosítsunk pénzügyi oktatást.
- A nemi sokszínűség előmozdítása az egészséges vállalati kultúra fontos elemeként.
Az Erste Csoport Social Banking tevékenységének eredményeit rendszeres hatásvizsgálatok keretében mérjük. Ez olyan kimeneti adatok alapján történik, mint az újonnan létrehozott munkahelyek száma, az oktatási tevékenységekben résztvevők száma stb., és kiegészítik az anonim ügyfélfelmérések eredményeivel.
Az ESG célok és célok az Erste Csoport éves stratégiai tervezésének részét képezik, amelyet az igazgatóság és a helyi igazgatóságok hagynak jóvá. A célok, az ESG KPI-k az igazgatótanácsi tagok változó javadalmazásának részét képezik, a környezeti kockázatokról szóló fejezetben leírtak szerint.</t>
  </si>
  <si>
    <t>B 06.10, B 06.20</t>
  </si>
  <si>
    <r>
      <t xml:space="preserve">Az Erste Bank Hungary az egyes portfóliók finanszírozott karbonkibocsátásának kalkulációját alapul véve, az Erste iparági besorolásával összhangban definiált </t>
    </r>
    <r>
      <rPr>
        <b/>
        <sz val="10"/>
        <rFont val="Calibri"/>
        <family val="2"/>
        <charset val="238"/>
        <scheme val="minor"/>
      </rPr>
      <t>karbonintenzív iparágakat</t>
    </r>
    <r>
      <rPr>
        <sz val="10"/>
        <rFont val="Calibri"/>
        <family val="2"/>
        <charset val="238"/>
        <scheme val="minor"/>
      </rPr>
      <t xml:space="preserve"> belső kontroll céljára. Ezt a vizsgálatot egy lényegességi elemzés támogatta, ami a mérlegen belüli kitettségeket és a finanszírozott karbonkibocsátást (1. és 2. körbe tartozó kibocsátások) vizsgálta a teljes karbonszámításhoz kapcsolódó portfólión belül.
Az Erste Bank Hungary figyelembe vette a bankok számára készített azon ajánlásokat a karbonintenzív szektorokkal kapcsolatban, amelyek az NZBA (Net-Zero Banking Alliance) iránymutatásaiban szerepelnek a klímasemleges bankolásról. Továbbá a dekarbonizációs célok definiálása során a végső szektorok kiválasztásánál figyelembe vettük a tudományos alapú módszertanok elérhetőségét, a technológiai haladást, a piaci trendeket és a szabályozói elvárásokat. 
A 3. ESG releváns tábla azokra a szektorokra vonatkozóan tartalmaz adatokat, amelyekhez az 1,5°C fokos szcenárióval összhangban definiáltunk dekarbonizációs pályát. A kereskedelmi ingatlan és a jelzáloghitel portfóliók dekarbonizációs pályáit az 1,75°C szcenáriónak megfelelően alakítottuk ki. Bár ez utóbbiak nem szerepelnek a táblában, de a lefutási terv lentebb és a CSRD riportban (2024) szerepel részletesebben.
</t>
    </r>
  </si>
  <si>
    <r>
      <t xml:space="preserve">A fenti táblát az alábbiak szerint töltöttük ki:
i. </t>
    </r>
    <r>
      <rPr>
        <b/>
        <sz val="10"/>
        <rFont val="Calibri"/>
        <family val="2"/>
        <charset val="238"/>
        <scheme val="minor"/>
      </rPr>
      <t>(b) oszlop, NACE-ágazatok:</t>
    </r>
    <r>
      <rPr>
        <sz val="10"/>
        <rFont val="Calibri"/>
        <family val="2"/>
        <charset val="238"/>
        <scheme val="minor"/>
      </rPr>
      <t xml:space="preserve"> a karbonintenzív iparágak definíciójának megfelelően dekarbonizáció céljára kiválasztott NACE kódok listája, lenti leírás szerint.
ii. </t>
    </r>
    <r>
      <rPr>
        <b/>
        <sz val="10"/>
        <rFont val="Calibri"/>
        <family val="2"/>
        <charset val="238"/>
        <scheme val="minor"/>
      </rPr>
      <t>(c) oszlop, Portfólió bruttó könyv szerinti értéke (millió Forint):</t>
    </r>
    <r>
      <rPr>
        <sz val="10"/>
        <rFont val="Calibri"/>
        <family val="2"/>
        <charset val="238"/>
        <scheme val="minor"/>
      </rPr>
      <t xml:space="preserve"> a karbonlábnyomszámítás alapjául szolgáló mérlegen belüli kitettség </t>
    </r>
    <r>
      <rPr>
        <b/>
        <sz val="10"/>
        <rFont val="Calibri"/>
        <family val="2"/>
        <charset val="238"/>
        <scheme val="minor"/>
      </rPr>
      <t>2024. december 31-i</t>
    </r>
    <r>
      <rPr>
        <sz val="10"/>
        <rFont val="Calibri"/>
        <family val="2"/>
        <charset val="238"/>
        <scheme val="minor"/>
      </rPr>
      <t xml:space="preserve"> állapotnak megfelelően.
iii. </t>
    </r>
    <r>
      <rPr>
        <b/>
        <sz val="10"/>
        <rFont val="Calibri"/>
        <family val="2"/>
        <charset val="238"/>
        <scheme val="minor"/>
      </rPr>
      <t>(e) oszlop, referenciaév:</t>
    </r>
    <r>
      <rPr>
        <sz val="10"/>
        <rFont val="Calibri"/>
        <family val="2"/>
        <charset val="238"/>
        <scheme val="minor"/>
      </rPr>
      <t xml:space="preserve"> a </t>
    </r>
    <r>
      <rPr>
        <b/>
        <sz val="10"/>
        <rFont val="Calibri"/>
        <family val="2"/>
        <charset val="238"/>
        <scheme val="minor"/>
      </rPr>
      <t>2024. év végi tény értékek</t>
    </r>
    <r>
      <rPr>
        <sz val="10"/>
        <rFont val="Calibri"/>
        <family val="2"/>
        <charset val="238"/>
        <scheme val="minor"/>
      </rPr>
      <t xml:space="preserve"> szerepelnek. 
iv. </t>
    </r>
    <r>
      <rPr>
        <b/>
        <sz val="10"/>
        <rFont val="Calibri"/>
        <family val="2"/>
        <charset val="238"/>
        <scheme val="minor"/>
      </rPr>
      <t>(f) oszlop, Távolság az IEA NZE2050-től %-ban:</t>
    </r>
    <r>
      <rPr>
        <sz val="10"/>
        <rFont val="Calibri"/>
        <family val="2"/>
        <charset val="238"/>
        <scheme val="minor"/>
      </rPr>
      <t xml:space="preserve"> az előírt képlettel összhangban került meghatározásra. Az Erste az IEA net-zéró szcenárióból levezetett útvonalak mentén alakítja a dekarbonizációs folyamatot az egyes ágazatokra vonatkozóan. Az útvonaltól való távolság (f oszlop) a referenciaév (e oszlop) intenzitási szintjének (d oszlop) távolságát jelenti a 2030-as céltól az ágazat dekarbonizációs útvonalán (a 2024-es CSRD jelentésében közzétéve). A pozitív előjel azt jelenti, hogy a portfólió jelenlegi kibocsátási intenzitása még mindig a 2030-as cél felett van, míg a negatív előjel azt jelenti, hogy az ágazat már megfelel a 2030-as célnak.
A célkitűzések az SBTi (Science Based Targets Initiative) és a PACTA (Paris Agreement Capital Transition Assessment) módszertanok alapján kerültek kidolgozásra.
v. </t>
    </r>
    <r>
      <rPr>
        <b/>
        <sz val="10"/>
        <rFont val="Calibri"/>
        <family val="2"/>
        <charset val="238"/>
        <scheme val="minor"/>
      </rPr>
      <t>(g) oszlop, Célérték (referenciaév + 3 év = 2027):</t>
    </r>
    <r>
      <rPr>
        <sz val="10"/>
        <rFont val="Calibri"/>
        <family val="2"/>
        <charset val="238"/>
        <scheme val="minor"/>
      </rPr>
      <t xml:space="preserve"> Ez az érték a 2027-es dekarbonizációs cél, amelyet a dekarbonizációs pályákból vezettünk le.</t>
    </r>
  </si>
  <si>
    <r>
      <t xml:space="preserve">A dekarbonizációs célok fizikai kibocsátási intenzitás alapján kerültek meghatározásra, míg a Gőzellátás, légkondicionálás és az Olaj és Gáz upstream ágazatok esetében a finanszírozott kibocsátási értékek bizonyultak a legjobb mérőszámnak a dekarbonizációs célok meghatározásának időpontjában, az adatok és eszközök elérhetőségének fényében. 
Mivel a finanszírozott kibocsátás a PCAF riportálási standardjainak megfelelően számolódik, a tény kibocsátási értékek erősen függenek a beszámoló dátuma szerinti aktuális mérlegen belüli kitettségtől. 
Az Olaj- és gázipari upstream alapértékei figyelembe vették az Ersteenergiaügyfeleivel folytatott üzleti tevékenységét a célok kitűzésekor. Az Erste Group elkötelezte magát amellett, hogy tartózkodik az olaj- és gázkutatásban való részvételének növelésétől, kivéve azokat a projekteket, amelyek összhangban vannak az Európai Bizottság által előírt európai nemzeti energiabiztonsági tervvel (NECP).
A </t>
    </r>
    <r>
      <rPr>
        <b/>
        <sz val="10"/>
        <rFont val="Calibri"/>
        <family val="2"/>
        <charset val="238"/>
        <scheme val="minor"/>
      </rPr>
      <t>Cementgyártás</t>
    </r>
    <r>
      <rPr>
        <sz val="10"/>
        <rFont val="Calibri"/>
        <family val="2"/>
        <charset val="238"/>
        <scheme val="minor"/>
      </rPr>
      <t xml:space="preserve"> esetében az Erste Group a hatókört olyan ügyfelekre határozta meg, akik valóban gyártási üzemet működtetnek (elsősorban C 23.51) és amelyekhez ügyfélkapcsolat fűzi. A </t>
    </r>
    <r>
      <rPr>
        <b/>
        <sz val="10"/>
        <rFont val="Calibri"/>
        <family val="2"/>
        <charset val="238"/>
        <scheme val="minor"/>
      </rPr>
      <t>Gépjárműiparban</t>
    </r>
    <r>
      <rPr>
        <sz val="10"/>
        <rFont val="Calibri"/>
        <family val="2"/>
        <charset val="238"/>
        <scheme val="minor"/>
      </rPr>
      <t xml:space="preserve"> pedig olyan ügyfelekre határozott meg dekarbonizációs célokat, amelyek </t>
    </r>
    <r>
      <rPr>
        <b/>
        <sz val="10"/>
        <rFont val="Calibri"/>
        <family val="2"/>
        <charset val="238"/>
        <scheme val="minor"/>
      </rPr>
      <t>autógyártással</t>
    </r>
    <r>
      <rPr>
        <sz val="10"/>
        <rFont val="Calibri"/>
        <family val="2"/>
        <charset val="238"/>
        <scheme val="minor"/>
      </rPr>
      <t xml:space="preserve"> foglalkoznak, tehát a 29.10-es NACE kód alatt szereplő Közúti gépjármű gyártása a fő tevékenységük.</t>
    </r>
  </si>
  <si>
    <r>
      <t xml:space="preserve">Nem került felsorolásra a karbonintenzív iparágak között, azonban az üzletileg releváns Erste Bank Hungary szektorokon belül szerepelnek még a </t>
    </r>
    <r>
      <rPr>
        <b/>
        <sz val="10"/>
        <rFont val="Calibri"/>
        <family val="2"/>
        <charset val="238"/>
        <scheme val="minor"/>
      </rPr>
      <t>Lakossági jelzáloghitelek és a Kereskedelmi ingatlanok</t>
    </r>
    <r>
      <rPr>
        <sz val="10"/>
        <rFont val="Calibri"/>
        <family val="2"/>
        <charset val="238"/>
        <scheme val="minor"/>
      </rPr>
      <t>. Erre a két portfólióra az Erste 1,75°C dekarbonizációs célt határozott meg, amelyeket a 2024-es CSRD jelentésében tesz közzé és követ nyomon. A dekarbonizációs célokkal rendelkező portfóliók a finanszírozott kibocsátás 42,2%-át (1. kör és 2. kör), illetve 18,4%-át (1+2. kör és 3. kör) fedik le 2024-ben.
A fenti táblában szereplő többi szektor jelenleg nem szerepel az Erste Bank Hungary dekarbonizációs célkitűzései között, tekintettel az elhanyagolható mértékű kitettségre (pl. Légi közlekedés, Tengeri szállítás), illetve néhány szektor esetében a dekarbonizációs modellek elérhetőségének hiányára (pl. Vegyi anyagok).</t>
    </r>
  </si>
  <si>
    <t>EU CC1</t>
  </si>
  <si>
    <t>EU CC2</t>
  </si>
  <si>
    <t>EU OV1</t>
  </si>
  <si>
    <t>EU CMS1</t>
  </si>
  <si>
    <t>EU CMS2</t>
  </si>
  <si>
    <t>EU CR10</t>
  </si>
  <si>
    <t>EU CCyB1</t>
  </si>
  <si>
    <t>EU CCyB2</t>
  </si>
  <si>
    <t>EU LR1 - LRSum</t>
  </si>
  <si>
    <t>EU LR2 - LRCom</t>
  </si>
  <si>
    <t>EU LR3 - LRSpl</t>
  </si>
  <si>
    <t>EU CR1</t>
  </si>
  <si>
    <t>EU CR1-A</t>
  </si>
  <si>
    <t>EU CR2</t>
  </si>
  <si>
    <t>EU CQ1</t>
  </si>
  <si>
    <t>EU CQ4</t>
  </si>
  <si>
    <t>EU CQ5</t>
  </si>
  <si>
    <t>EU CQ7</t>
  </si>
  <si>
    <t>EU CR3</t>
  </si>
  <si>
    <t>EU CR4</t>
  </si>
  <si>
    <t>EU CR5</t>
  </si>
  <si>
    <t>EU CR6</t>
  </si>
  <si>
    <t>EU CR7-A</t>
  </si>
  <si>
    <t>EU CR8</t>
  </si>
  <si>
    <t>EU CCR1</t>
  </si>
  <si>
    <t>EU CCR3</t>
  </si>
  <si>
    <t>EU CCR4</t>
  </si>
  <si>
    <t>EU CCR5</t>
  </si>
  <si>
    <t>EU CCR8</t>
  </si>
  <si>
    <t>EU MR1</t>
  </si>
  <si>
    <t>EU LIQ1</t>
  </si>
  <si>
    <t>EU LIQ2</t>
  </si>
  <si>
    <t>EU IRRBB1</t>
  </si>
  <si>
    <t>A szavatolótőke nyilvánosságra hozatala</t>
  </si>
  <si>
    <t>Speciális hitelezési és részvényjellegű kitettségek nyilvánosságra hozatala</t>
  </si>
  <si>
    <t>Anticiklikus tőkepufferek nyilvánosságra hozatala</t>
  </si>
  <si>
    <t>A szavatolótőkére és a leírható, illetve átalakítható kötelezettségekre vonatkozó minimumkövetelmények (MREL) nyilvánosságra hozatala</t>
  </si>
  <si>
    <t>A fő mérőszámok és a kockázattal súlyozott kitettségérték nylivánosságra hozatala</t>
  </si>
  <si>
    <t>A tőkeáttételi mutató nyilvánosságra hozatala</t>
  </si>
  <si>
    <t>A hitelminőség nyilvánosságra hozatala</t>
  </si>
  <si>
    <t>A hitelkockázat-mérséklési technikák nyilvánosságra hozatala</t>
  </si>
  <si>
    <t>Partnerkockázati kitettségek nyilvánosságra hozatala</t>
  </si>
  <si>
    <t>A piaci kockázat nyilvánosságra hozatala</t>
  </si>
  <si>
    <t>A likviditási követelmények nyilvánosságra hozatala</t>
  </si>
  <si>
    <t>A nem kereskedési könyvi tevékenységek kamatlábkockázatának nyilvánosságra hozatala</t>
  </si>
  <si>
    <t>Környezeti, társadalmi és vállalatirányítási (ESG) kockázatok nyilvánosságra hozatala</t>
  </si>
  <si>
    <t>Nem kereskedési könyvi tevékenységből származó kamatlábkockázatok</t>
  </si>
  <si>
    <t xml:space="preserve">Nettó stabil forrásellátottsági ráta </t>
  </si>
  <si>
    <t>A likviditásfedezeti rátára vonatkozó mennyiségi információk</t>
  </si>
  <si>
    <t>A partnerkockázati kitettség elemzése módszerenként</t>
  </si>
  <si>
    <t>Sztenderd módszer – Partnerkockázati kitettségek szabályozási kitettségi osztályok és kockázati súlyok szerint</t>
  </si>
  <si>
    <t>IRB-módszer – Partnerkockázati kitettségek kitettségi osztály és PD-skála szerint</t>
  </si>
  <si>
    <t>Partnerkockázati kitettségek biztosítékainak összetétele</t>
  </si>
  <si>
    <t>Központi szerződő felekkel szembeni kitettségek</t>
  </si>
  <si>
    <t>IRB-módszer – Hitelkockázati kitettségek kitettségi osztályok és PD-sávok (nemteljesítési valószínűség) szerint</t>
  </si>
  <si>
    <t>IRB-módszer – A CRM-technikák alkalmazásának mértékére vonatkozó nyilvánosságra hozatal</t>
  </si>
  <si>
    <t>RWEA-változások bemutatása az IRB-módszer szerinti hitelkockázati kitettségek esetében</t>
  </si>
  <si>
    <t>Sztenderd módszer</t>
  </si>
  <si>
    <t xml:space="preserve"> Sztenderd módszer – Hitelkockázati kitettség és a hitelkockázat-mérséklés hatásai</t>
  </si>
  <si>
    <t>Hitelkockázat-mérséklési technikák áttekintése:  A hitelkockázat-mérséklési technikák alkalmazásának nyilvánosságra hozatala</t>
  </si>
  <si>
    <t>Teljesítő (performing) és nemteljesítő (non-performing) kitettségek és kapcsolódó céltartalékok</t>
  </si>
  <si>
    <t>Kitettségek futamideje</t>
  </si>
  <si>
    <t>Nemteljesítő hitelek és előlegek állományának változásai</t>
  </si>
  <si>
    <t>Átstrukturált kitettségek hitelminősége</t>
  </si>
  <si>
    <t xml:space="preserve"> Nemteljesítő kitettségek minősége földrajzi bontásban </t>
  </si>
  <si>
    <t>Hitelek és előlegek hitelminősége ágazati bontásban</t>
  </si>
  <si>
    <t xml:space="preserve">Birtokbavétellel és végrehajtással megszerzett biztosítékok </t>
  </si>
  <si>
    <t>A számviteli eszközök és a tőkeáttételi mutató számításához használt kitettségek összefoglaló egyeztetése</t>
  </si>
  <si>
    <t>Tőkeáttételi mutatóra vonatkozó egységes adattábla</t>
  </si>
  <si>
    <t>Mérlegen belüli kitettségek bontása (a származtatott ügyletek, értékpapír-finanszírozási ügyletek és mentesített kitettségek nélkül)</t>
  </si>
  <si>
    <t>Az intézményspecifikus anticiklikus tőkepuffer nagysága</t>
  </si>
  <si>
    <t>Az anticiklikus tőkepuffer kiszámítása szempontjából releváns hitelkockázati kitettségek földrajzi eloszlása</t>
  </si>
  <si>
    <t>Speciális hitelezési és részvényjellegű kitettségek az egyszerű kockázati súlyozási módszer szerint</t>
  </si>
  <si>
    <t>A szabályozói szavatolótőke összetétele</t>
  </si>
  <si>
    <t>A szabályozói szavatolótőke auditált pénzügyi kimutatásokban szereplő mérleggel való egyeztetése</t>
  </si>
  <si>
    <t xml:space="preserve"> A teljes kockázati kitettségértékek áttekintése</t>
  </si>
  <si>
    <t>A modellezett és a sztenderd módszer szerinti kockázattal súlyozott kitettségértékek kockázati szinten történő összehasonlítása</t>
  </si>
  <si>
    <t>A modellezett és a sztenderd módszer szerinti hitelkockázatra vonatkozó kockázattal súlyozott kitettségértékek eszközosztály szintjén történő összehasonlítása</t>
  </si>
  <si>
    <t>EU OV1 tábla – A teljes kockázati kitettségértékek áttekintése</t>
  </si>
  <si>
    <t>Teljes kockázati kitettségérték (TREA)</t>
  </si>
  <si>
    <t>Teljes szavatolótőke-követelmény</t>
  </si>
  <si>
    <t>Hitelkockázat (a partnerkockázaton kívül)</t>
  </si>
  <si>
    <t xml:space="preserve">ebből sztenderd módszer </t>
  </si>
  <si>
    <t xml:space="preserve">ebből a belső minősítésen alapuló módszer alapváltozata (F-IRB) </t>
  </si>
  <si>
    <t>ebből slotting módszer</t>
  </si>
  <si>
    <t>ebből részvényjellegű pozíciók az egyszerű kockázati súlyozási módszer alapján</t>
  </si>
  <si>
    <t xml:space="preserve">ebből a fejlett IRB módszer (A-IRB) </t>
  </si>
  <si>
    <t xml:space="preserve">Partnerkockázat – CCR </t>
  </si>
  <si>
    <t>ebből a belső modell módszer (IMM)</t>
  </si>
  <si>
    <t>ebből központi szerződő féllel szembeni kitettség</t>
  </si>
  <si>
    <t>ebből egyéb partnerkockázat</t>
  </si>
  <si>
    <t>Hitelértékelési korrekciós kockázat – CVA-kockázat</t>
  </si>
  <si>
    <t>ebből sztenderd módszer (SA)</t>
  </si>
  <si>
    <t>ebből alapmódszer (F-BA és R-BA)</t>
  </si>
  <si>
    <t>ebből egyszerűsített módszer</t>
  </si>
  <si>
    <t xml:space="preserve">Kiegyenlítési kockázat </t>
  </si>
  <si>
    <t>Nem kereskedési könyvi értékpapírosítási kitettségek (a felső korlát alkalmazása után)</t>
  </si>
  <si>
    <t xml:space="preserve">ebből SEC-IRBA-módszer </t>
  </si>
  <si>
    <t>ebből SEC-ERBA-módszer (beleértve a belső értékelési módszert)</t>
  </si>
  <si>
    <t xml:space="preserve">ebből SEC-SA-módszer </t>
  </si>
  <si>
    <t>ebből 1 250 %-os kockázati súly</t>
  </si>
  <si>
    <t>Pozíciókockázat, devizaárfolyam-kockázat és árukockázat (piaci kockázat)</t>
  </si>
  <si>
    <t>ebből alternatív sztenderd módszer (A-SA)</t>
  </si>
  <si>
    <t>ebből egyszerűsített sztenderd módszer (S-SA)</t>
  </si>
  <si>
    <t>ebből alternatív belső modellen alapuló módszer (A-IMA)</t>
  </si>
  <si>
    <t>Nagykockázat-vállalások</t>
  </si>
  <si>
    <t>A kereskedési könyvek és a nem kereskedési könyv közötti átsorolások</t>
  </si>
  <si>
    <t xml:space="preserve">Működési kockázat </t>
  </si>
  <si>
    <t>Kriptoeszközökkel szembeni kitettségek</t>
  </si>
  <si>
    <t>A levonási küszöbök alatti összegek
(amelyekre 250 %-os kockázati súly vonatkozik)</t>
  </si>
  <si>
    <t>Alkalmazott tőke-küszöbérték (%)</t>
  </si>
  <si>
    <t>Tőke-küszöbérték kiigazítása (az átmeneti felső határérték alkalmazása előtt)</t>
  </si>
  <si>
    <t>Tőke-küszöbérték kiigazítása (az átmeneti felső határérték alkalmazása után)</t>
  </si>
  <si>
    <t>Összesen</t>
  </si>
  <si>
    <t>EU CMS1 tábla – A modellezett és a sztenderd módszer szerinti kockázattal súlyozott kitettségértékek kockázati szinten történő összehasonlítása</t>
  </si>
  <si>
    <t xml:space="preserve">Kockázattal súlyozott kitettségértékek azon modellezett megközelítések esetében, amelyek alkalmazásához a bankok felügyeleti jóváhagyással rendelkeznek </t>
  </si>
  <si>
    <t>Kockázattal súlyozott kitettségértékek azon portfóliók esetében, amelyek esetében sztenderd módszereket alkalmaznak</t>
  </si>
  <si>
    <t xml:space="preserve"> A tényleges kockázattal súlyozott kitettségértékek összesen
</t>
  </si>
  <si>
    <t>Teljes körű sztenderd módszer alapján kiszámított kockázattal súlyozott kitettségértékek</t>
  </si>
  <si>
    <t>Kockázattal súlyozott kitettségértékek, amelyek a tőke-küszöbérték alapját képezik</t>
  </si>
  <si>
    <t>Hitelkockázat (a partnerkockázat kivételével)</t>
  </si>
  <si>
    <t>Partnerkockázat</t>
  </si>
  <si>
    <t>Hitelértékelési korrekció</t>
  </si>
  <si>
    <t>Banki könyvi értékpapírosítási kitettségek</t>
  </si>
  <si>
    <t xml:space="preserve">Piaci kockázat </t>
  </si>
  <si>
    <t>Működési kockázat</t>
  </si>
  <si>
    <t>Egyéb kockázattal súlyozott kitettségértékek</t>
  </si>
  <si>
    <t>EU CMS2 tábla – A modellezett és a sztenderd módszer szerinti hitelkockázatra vonatkozó kockázattal súlyozott kitettségértékek kockázati szinten, valamint eszközosztály-szinten történő összehasonlítása</t>
  </si>
  <si>
    <r>
      <rPr>
        <i/>
        <sz val="11"/>
        <color rgb="FF000000"/>
        <rFont val="Calibri"/>
        <family val="2"/>
        <scheme val="minor"/>
      </rPr>
      <t> </t>
    </r>
  </si>
  <si>
    <t>Kockázattal súlyozott kitettségértékek (RWEA)</t>
  </si>
  <si>
    <t xml:space="preserve">Kockázattal súlyozott kitettségértékek azon modellezett megközelítések esetében, amelyek alkalmazásához az intézmények felügyeleti jóváhagyással rendelkeznek </t>
  </si>
  <si>
    <t>Kockázattal súlyozott kitettségértékek az a) oszlopban, ha azokat a sztenderd módszer szerint újraszámítják</t>
  </si>
  <si>
    <t xml:space="preserve"> A tényleges kockázattal súlyozott kitettségértékek összesen</t>
  </si>
  <si>
    <t xml:space="preserve">Kockázattal súlyozott kitettségértékek, amelyek a tőke-küszöbérték alapját képezik </t>
  </si>
  <si>
    <t>Központi kormányzatok és központi bankok</t>
  </si>
  <si>
    <t xml:space="preserve">Regionális kormányzatok vagy helyi hatóságok </t>
  </si>
  <si>
    <t>Közszektorbeli intézmények</t>
  </si>
  <si>
    <t>Az SA szerint multilaterális fejlesztési bankként besorolt</t>
  </si>
  <si>
    <t>Az SA szerint nemzetközi szervezetként besorolt</t>
  </si>
  <si>
    <t>Intézmények</t>
  </si>
  <si>
    <t>Részvénypiaci</t>
  </si>
  <si>
    <t>Vállalkozások</t>
  </si>
  <si>
    <t>Ebből: F-IRB alkalmazása</t>
  </si>
  <si>
    <t>Ebből: A-IRB alkalmazása</t>
  </si>
  <si>
    <t>Ebből: Vállalkozások – általános</t>
  </si>
  <si>
    <t>Ebből: Vállalkozások – speciális hitelezés</t>
  </si>
  <si>
    <t>Ebből: Vállalkozások – vásárolt követelések</t>
  </si>
  <si>
    <t>Lakosság</t>
  </si>
  <si>
    <t xml:space="preserve">Ebből: Lakosság – a rulírozó állományba beszámítható </t>
  </si>
  <si>
    <t>Ebből: Lakosság – vásárolt követelések</t>
  </si>
  <si>
    <t>Ebből: Lakosság – egyéb</t>
  </si>
  <si>
    <t>Ebből: Lakosság – lakóingatlannal fedezett</t>
  </si>
  <si>
    <t>Az SA szerint ingatlannal fedezett, valamint földterületszerzéssel, fejlesztéssel és építéssel szembeni kitettségekként besorolt</t>
  </si>
  <si>
    <t>Kollektív befektetési formák (KBF)</t>
  </si>
  <si>
    <t>Az SA szerint nemteljesítő kitettségként besorolt</t>
  </si>
  <si>
    <t>Az SA szerint alárendelt hitelviszonyt megtestesítő kitettségekként besorolt</t>
  </si>
  <si>
    <t>Az SA szerint fedezett kötvényként besorolt</t>
  </si>
  <si>
    <t>Az SA szerint rövid távú hitelminősítéssel rendelkező intézményekkel és vállalkozásokkal szembeni követelésekként besorolt</t>
  </si>
  <si>
    <t>Egyéb, nem hitelkötelezettséget megtestesítő eszközök</t>
  </si>
  <si>
    <t>Súlyozatlan érték összesen (átlag)</t>
  </si>
  <si>
    <t>Súlyozott érték összesen (átlag)</t>
  </si>
  <si>
    <t>Negyedév vége (éé. hh. nn)</t>
  </si>
  <si>
    <t>Átlagszámításhoz felhasznált adatpontok száma</t>
  </si>
  <si>
    <t>MAGAS MINŐSÉGŰ LIKVID ESZKÖZÖK</t>
  </si>
  <si>
    <t>Magas minőségű likvid eszközök (HQLA) összesen</t>
  </si>
  <si>
    <t>KÉSZPÉNZ – KIÁRAMLÁSOK</t>
  </si>
  <si>
    <t>Lakossági és kisvállalkozói betétek, ebből:</t>
  </si>
  <si>
    <t>Stabil betétek</t>
  </si>
  <si>
    <t>Kevésbé stabil betétek</t>
  </si>
  <si>
    <t>Fedezetlen nem lakossági finanszírozás</t>
  </si>
  <si>
    <t>Operatív betétek (minden partner) és a szövetkezeti bankok hálózatán belüli betétek</t>
  </si>
  <si>
    <t>Nem operatív betétek (minden partner)</t>
  </si>
  <si>
    <t>Fedezetlen adósság</t>
  </si>
  <si>
    <t>Fedezett nem lakossági finanszírozás</t>
  </si>
  <si>
    <t>További követelmények</t>
  </si>
  <si>
    <t>Származtatott kitettségekkel és egyéb biztosítéki követelményekkel kapcsolatos kiáramlások</t>
  </si>
  <si>
    <t>Hiteltermékek finanszírozásán keletkezett veszteséggel kapcsolatos kiáramlások</t>
  </si>
  <si>
    <t>Hitel- és likviditási keretek</t>
  </si>
  <si>
    <t>Egyéb szerződéses finanszírozási kötelezettségek</t>
  </si>
  <si>
    <t>Egyéb függő finanszírozási kötelezettségek</t>
  </si>
  <si>
    <t>KÉSZPÉNZKIÁRAMLÁSOK ÖSSZESEN</t>
  </si>
  <si>
    <t>KÉSZPÉNZ – BEÁRAMLÁSOK</t>
  </si>
  <si>
    <t>Fedezett kölcsönügyletek (pl. fordított repoügyletek)</t>
  </si>
  <si>
    <t>Teljes mértékben teljesítő kitettségekből származó beáramlások</t>
  </si>
  <si>
    <t>Egyéb készpénzbeáramlások</t>
  </si>
  <si>
    <t>(Devizakiviteli-/behozatali korlátozásokat alkalmazó harmadik országokbeli ügyletekből eredő, vagy nem konvertibilis pénznemben denominált összes súlyozott beáramlás és összes súlyozott kiáramlás különbözete)</t>
  </si>
  <si>
    <t>(Kapcsolt szakosított hitelintézettől származó többletbeáramlás)</t>
  </si>
  <si>
    <t>KÉSZPÉNZBEÁRAMLÁSOK ÖSSZESEN</t>
  </si>
  <si>
    <t>Teljesen mentesített beáramlások</t>
  </si>
  <si>
    <t>90 %-os felső korlát alá tartozó beáramlások</t>
  </si>
  <si>
    <t>75 %-os felső korlát alá tartozó beáramlások</t>
  </si>
  <si>
    <t xml:space="preserve">TELJES KIIGAZÍTOTT ÖSSZEG </t>
  </si>
  <si>
    <t>LIKVIDITÁSI PUFFER</t>
  </si>
  <si>
    <t>NETTÓ KÉSZPÉNZKIÁRAMLÁSOK ÖSSZESEN</t>
  </si>
  <si>
    <t>LIKVIDITÁSFEDEZETI RÁTA</t>
  </si>
  <si>
    <t>EU LIQB – Az EU LIQ1 táblát kiegészítő, a likviditásfedezeti rátára vonatkozó minőségi információk</t>
  </si>
  <si>
    <r>
      <rPr>
        <b/>
        <sz val="11"/>
        <color theme="1"/>
        <rFont val="Calibri"/>
        <family val="2"/>
        <charset val="238"/>
        <scheme val="minor"/>
      </rPr>
      <t>További részletek a likviditásfedezeti ráta mennyiségi információiban szereplő tételekről</t>
    </r>
    <r>
      <rPr>
        <sz val="11"/>
        <color theme="1"/>
        <rFont val="Calibri"/>
        <family val="2"/>
        <scheme val="minor"/>
      </rPr>
      <t xml:space="preserve">
Az Erste Bank likviditási pufferének és finanszírozási forrásainak diverzifikálását a vonatkozó szabályzatok, valamint a HQLA és a finanszírozási koncentráció rendszeres monitorozása biztosítja a különböző kategóriákban. A monitorozás havi rendszerességgel történik az ALMM jelentéseken keresztül, amelyek rendelkeznek a szükséges részletességgel. Az Erste Bank LCR-számítása a származékos kitettségeket és az összes lehetséges biztosítéki igényt figyelembe veszi, és ennek megfelelően jelenti a megfelelő kategóriákban. Az LCR az Erste Bank összes jelentős devizájára kiszámításra és monitorozásra kerül. A jelentős devizák felülvizsgálatára vagy jelentős üzleti stratégiai változások esetén, vagy legalább évente kerül sor.
</t>
    </r>
    <r>
      <rPr>
        <b/>
        <sz val="11"/>
        <color theme="1"/>
        <rFont val="Calibri"/>
        <family val="2"/>
        <charset val="238"/>
        <scheme val="minor"/>
      </rPr>
      <t xml:space="preserve">A likviditásfedezeti ráta-eredmények fő mozgatórugói és az inputoknak a likviditásfedezeti ráta számításához való hozzájárulásának időbeli alakulása
</t>
    </r>
    <r>
      <rPr>
        <sz val="11"/>
        <color theme="1"/>
        <rFont val="Calibri"/>
        <family val="2"/>
        <scheme val="minor"/>
      </rPr>
      <t xml:space="preserve">Az Erste Bank likviditástöbblete nőtt, ami az előző évhez képest magasabb likviditásfedezeti rátát eredményezett. Az Erste Bank még mindig elegendő pufferrel rendelkezik, amivel jóval meghaladja a belső és külső limiteket.
</t>
    </r>
    <r>
      <rPr>
        <b/>
        <sz val="11"/>
        <color theme="1"/>
        <rFont val="Calibri"/>
        <family val="2"/>
        <charset val="238"/>
        <scheme val="minor"/>
      </rPr>
      <t>Magyarázatok a likviditásfedezeti ráta időbeli változásaira</t>
    </r>
    <r>
      <rPr>
        <sz val="11"/>
        <color theme="1"/>
        <rFont val="Calibri"/>
        <family val="2"/>
        <scheme val="minor"/>
      </rPr>
      <t xml:space="preserve">
Az Erste Bank likviditásfedezeti rátájának növekedését elsősorban  a betétállomány és az értékpapír kibocsátás növekedése okozta.
</t>
    </r>
    <r>
      <rPr>
        <b/>
        <sz val="11"/>
        <color theme="1"/>
        <rFont val="Calibri"/>
        <family val="2"/>
        <charset val="238"/>
        <scheme val="minor"/>
      </rPr>
      <t>Magyarázatok a finanszírozási források tényleges koncentrációjára</t>
    </r>
    <r>
      <rPr>
        <sz val="11"/>
        <color theme="1"/>
        <rFont val="Calibri"/>
        <family val="2"/>
        <scheme val="minor"/>
      </rPr>
      <t xml:space="preserve">
A finanszírozási források diverzifikálása része a magas minőségű likvid eszközök és a finanszírozási források rendszeres monitorozásának, több kategóriában.
</t>
    </r>
    <r>
      <rPr>
        <b/>
        <sz val="11"/>
        <color theme="1"/>
        <rFont val="Calibri"/>
        <family val="2"/>
        <charset val="238"/>
        <scheme val="minor"/>
      </rPr>
      <t>Az intézmény likviditási pufferének összetételének magas szintű leírása</t>
    </r>
    <r>
      <rPr>
        <sz val="11"/>
        <color theme="1"/>
        <rFont val="Calibri"/>
        <family val="2"/>
        <scheme val="minor"/>
      </rPr>
      <t xml:space="preserve">
Az Erste Bank csak 1. szintű eszközzel rendelkezik, főként jegybanki tartalékokkal, jegybanki eszközökkel és központi kormányzati eszközökkel.
</t>
    </r>
    <r>
      <rPr>
        <b/>
        <sz val="11"/>
        <color theme="1"/>
        <rFont val="Calibri"/>
        <family val="2"/>
        <charset val="238"/>
        <scheme val="minor"/>
      </rPr>
      <t xml:space="preserve">Származékos kitettségek és potenciális fedezetlehívások
</t>
    </r>
    <r>
      <rPr>
        <sz val="11"/>
        <color theme="1"/>
        <rFont val="Calibri"/>
        <family val="2"/>
        <scheme val="minor"/>
      </rPr>
      <t xml:space="preserve">Az Erste Bank likviditásfedezeti ráta számítása a származékos kitettségeket és az összes lehetséges fedezeti igényt figyelembe veszi és ennek megfelelően jelenti a megfelelő kategóriákban. Magára az likviditásfedezeti rátára gyakorolt hatásuk nem jelentős.
</t>
    </r>
    <r>
      <rPr>
        <b/>
        <sz val="11"/>
        <color theme="1"/>
        <rFont val="Calibri"/>
        <family val="2"/>
        <charset val="238"/>
        <scheme val="minor"/>
      </rPr>
      <t>Devizanem eltérés a likviditásfedezeti rátában</t>
    </r>
    <r>
      <rPr>
        <sz val="11"/>
        <color theme="1"/>
        <rFont val="Calibri"/>
        <family val="2"/>
        <scheme val="minor"/>
      </rPr>
      <t xml:space="preserve">
Az Erste Bank likviditásfedezeti rátája a HUF, EUR és USD devizákra kerül kiszámításra, mint jelentős devizákra. HUF esetében a deviza likviditásfedezeti ráta jóval 100% felett van, USD esetén pedig alatta. Figyelembe véve annak lehetőségét, hogy EUR és USD finanszírozáshoz is igénybe vehető bizonyos HUF fedezetet, ez nem tekinthető problémának.</t>
    </r>
  </si>
  <si>
    <t xml:space="preserve">EU CR8 tábla – A kockázattal súlyozott kitettségértékek változásainak bemutatása az IRB-módszerhez tartozó hitelkockázati kitettségek esetében </t>
  </si>
  <si>
    <r>
      <rPr>
        <b/>
        <sz val="9"/>
        <color rgb="FF005191"/>
        <rFont val="Calibri"/>
        <family val="2"/>
      </rPr>
      <t>Kockázattal súlyozott kitettségérték</t>
    </r>
  </si>
  <si>
    <r>
      <rPr>
        <b/>
        <sz val="9"/>
        <color rgb="FF005191"/>
        <rFont val="Calibri"/>
        <family val="2"/>
      </rPr>
      <t>Kockázattal súlyozott kitettségértékek az előző nyilvánosságra hozatali időszak végén</t>
    </r>
  </si>
  <si>
    <t>Eszközérték (+/–)</t>
  </si>
  <si>
    <t>Eszközminőség (+/–)</t>
  </si>
  <si>
    <t>Modellfrissítések (+/–)</t>
  </si>
  <si>
    <t>Módszertan és politika (+/–)</t>
  </si>
  <si>
    <t>Felvásárlások és elidegenítések (+/–)</t>
  </si>
  <si>
    <t>Devizaárfolyam-mozgások (+/–)</t>
  </si>
  <si>
    <t>Egyéb (+/–)</t>
  </si>
  <si>
    <r>
      <rPr>
        <b/>
        <sz val="9"/>
        <color rgb="FF005191"/>
        <rFont val="Calibri"/>
        <family val="2"/>
      </rPr>
      <t>Kockázattal súlyozott kitettségértékek a nyilvánosságra hozatali időszak végén</t>
    </r>
  </si>
  <si>
    <t>EU MR1 tábla – Piaci kockázat a sztenderd módszer alapján</t>
  </si>
  <si>
    <t>Sima termékek</t>
  </si>
  <si>
    <t/>
  </si>
  <si>
    <t>Kamatlábkockázat (általános és egyedi)</t>
  </si>
  <si>
    <t>Részvénypiaci kockázat (általános és egyedi)</t>
  </si>
  <si>
    <t>Devizaárfolyam-kockázat</t>
  </si>
  <si>
    <t xml:space="preserve">Árukockázat </t>
  </si>
  <si>
    <t xml:space="preserve">Opciós szerződések </t>
  </si>
  <si>
    <t>Egyszerűsített megközelítés</t>
  </si>
  <si>
    <t>Delta plusz módszer</t>
  </si>
  <si>
    <t>Forgatókönyvmódszer</t>
  </si>
  <si>
    <r>
      <t xml:space="preserve">Értékpapírosítás </t>
    </r>
    <r>
      <rPr>
        <sz val="9"/>
        <color theme="1"/>
        <rFont val="Calibri"/>
        <family val="2"/>
        <scheme val="minor"/>
      </rPr>
      <t>(egyedi kockázat)</t>
    </r>
  </si>
  <si>
    <t>Súlyozatlan érték a hátralévő futamidő szerint</t>
  </si>
  <si>
    <t>Súlyozott érték</t>
  </si>
  <si>
    <t>Nincs lejárat</t>
  </si>
  <si>
    <t>&lt; 6 hónap</t>
  </si>
  <si>
    <t>≥ 6 hónaptól &lt;1 évig</t>
  </si>
  <si>
    <t>≥ 1 év</t>
  </si>
  <si>
    <t>RENDELKEZÉSRE ÁLLÓ STABIL FORRÁSOK (ASF) ELEMEI</t>
  </si>
  <si>
    <t>Tőkeelemek és -instrumentumok</t>
  </si>
  <si>
    <t>Szavatolótőke</t>
  </si>
  <si>
    <t>Egyéb tőkeinstrumentumok</t>
  </si>
  <si>
    <t>Lakossági betétek</t>
  </si>
  <si>
    <t>Nem lakossági finanszírozás:</t>
  </si>
  <si>
    <t>Operatív betétek</t>
  </si>
  <si>
    <t>Egyéb nem lakossági finanszírozás</t>
  </si>
  <si>
    <t>Kölcsönösen függő kötelezettségek</t>
  </si>
  <si>
    <t xml:space="preserve">Egyéb kötelezettségek: </t>
  </si>
  <si>
    <t xml:space="preserve">NSFR származtatott kötelezettségek </t>
  </si>
  <si>
    <t>A fenti kategóriákba nem tartozó összes egyéb kötelezettség és tőkeinstrumentum</t>
  </si>
  <si>
    <t>Rendelkezésre álló stabil források összesen (ASF)</t>
  </si>
  <si>
    <t>ELŐÍRT STABIL FORRÁSOK (RSF) ELEMEI</t>
  </si>
  <si>
    <t>Fedezeti alapban lévő, legalább egy év hátralévő futamidőre megterhelt eszközök</t>
  </si>
  <si>
    <t>Operatív célból más pénzügyi intézménynél tartott betétek</t>
  </si>
  <si>
    <t>Teljesítő hitelek és értékpapírok:</t>
  </si>
  <si>
    <t>Teljesítő, 1. szintű HQLA-val fedezett, 0 %-os haircut hatálya alá tartozó értékpapír-finanszírozási ügyletek pénzügyi ügyfelekkel</t>
  </si>
  <si>
    <t>Teljesítő, egyéb eszközökkel fedezett értékpapír-finanszírozási ügyletek pénzügyi ügyfelekkel, és pénzügyi intézményeknek nyújtott hitelek és előlegek</t>
  </si>
  <si>
    <t>Nem pénzügyi vállalati ügyfeleknek nyújtott teljesítő hitelek, lakosságnak és kisvállalkozásoknak nyújtott hitelek, valamint kormányzatoknak és közszektorbeli intézményeknek nyújtott hitelek, ebből:</t>
  </si>
  <si>
    <t>Legfeljebb 35 %-os kockázati súllyal, a hitelkockázatra vonatkozó Bázel II sztenderd módszer szerint</t>
  </si>
  <si>
    <t xml:space="preserve">Teljesítő jelzáloghitelek, ebből: </t>
  </si>
  <si>
    <t>Egyéb teljesítő (not in default) és HQLA-nak nem minősülő hitelek és értékpapírok, beleértve a tőzsdén kereskedett részvényeket és a mérlegen belüli kereskedelemfinanszírozási termékeket</t>
  </si>
  <si>
    <t>Kölcsönösen függő eszközök</t>
  </si>
  <si>
    <t xml:space="preserve">Egyéb eszközök: </t>
  </si>
  <si>
    <t>Fizikailag kereskedett áruk</t>
  </si>
  <si>
    <t>Származtatott ügyletekhez alapletétként nyújtott eszközök és központi szerződő felek garanciaalapjához adott hozzájárulások</t>
  </si>
  <si>
    <t>NSFR származtatott eszközök </t>
  </si>
  <si>
    <t xml:space="preserve">NSFR származtatott kötelezettségek a nyújtott változó letét levonása előtt </t>
  </si>
  <si>
    <t>A fenti kategóriákba nem tartozó összes egyéb eszköz</t>
  </si>
  <si>
    <t>Mérlegen kívüli tételek</t>
  </si>
  <si>
    <t>Stressz szenárió</t>
  </si>
  <si>
    <t>EVE változás</t>
  </si>
  <si>
    <t>NII változása</t>
  </si>
  <si>
    <t>Aktuális időszak</t>
  </si>
  <si>
    <t>Előző időszak</t>
  </si>
  <si>
    <t>Hozamgörbe párhuzamos eltolása felfele</t>
  </si>
  <si>
    <t>Hozamgörbe párhuzamos eltolása lefele</t>
  </si>
  <si>
    <t>Rövid kamatlábak lefelé, a hosszú kamatlábak felfelé tolódása</t>
  </si>
  <si>
    <t>Rövid kamatlábak felfelé, a hosszú kamatlábak lefelé tolódása</t>
  </si>
  <si>
    <t>Rövid hozamok elmozdulása felfele</t>
  </si>
  <si>
    <t>Rövid hozamok elmozdulása lefele</t>
  </si>
  <si>
    <t>EU LIQ1 tábla – A likviditásfedezeti rátára vonatkozó mennyiségi információk</t>
  </si>
  <si>
    <t xml:space="preserve">EU LIQ2 tábla – Nettó stabil forrásellátottsági ráta </t>
  </si>
  <si>
    <t>EU IRRBB1 tábla – Nem kereskedési könyvi tevékenységből származó kamatlábkockázatok</t>
  </si>
  <si>
    <t>EU CC2 tábla – A szabályozói szavatolótőke auditált pénzügyi kimutatásokban szereplő mérleggel való egyeztetése</t>
  </si>
  <si>
    <t>A nyilvánosságra hozott pénzügyi kimutatások szerinti mérleg</t>
  </si>
  <si>
    <t>Hivatkozás</t>
  </si>
  <si>
    <t>Az időszak végén</t>
  </si>
  <si>
    <r>
      <t>Eszközök</t>
    </r>
    <r>
      <rPr>
        <sz val="9"/>
        <color rgb="FF000000"/>
        <rFont val="Calibri"/>
        <family val="2"/>
        <scheme val="minor"/>
      </rPr>
      <t xml:space="preserve"> – </t>
    </r>
    <r>
      <rPr>
        <b/>
        <sz val="9"/>
        <color rgb="FF005191"/>
        <rFont val="Calibri"/>
        <family val="2"/>
        <scheme val="minor"/>
      </rPr>
      <t>Eszközosztályok szerinti bontás a nyilvánosságra hozott pénzügyi kimutatásokban szereplő mérlegnek megfelelően</t>
    </r>
  </si>
  <si>
    <t>Készpénz és Magyar Nemzeti Banknál elhelyezett pénzeszközök</t>
  </si>
  <si>
    <t>Kereskedési célú pénzügyi eszközök</t>
  </si>
  <si>
    <t>Kereskedési célú származékos pénzügyi eszközök</t>
  </si>
  <si>
    <t>Egyéb kereskedési célú pénzügyi eszközök</t>
  </si>
  <si>
    <t>Ebből fedezetként zárolva</t>
  </si>
  <si>
    <t>Eredménnyel szemben valós értéken értékelt, nem kereskedési céllal tartott pénzügyi eszközök</t>
  </si>
  <si>
    <t>Tulajdoni részesedést megtestesítő instrumentumok</t>
  </si>
  <si>
    <t>Hitelviszonyt megtestesítő értékpapírok</t>
  </si>
  <si>
    <t>Ügyfeleknek nyújtott hitelek és előlegek</t>
  </si>
  <si>
    <t>Egyéb átfogó jövedelemmel szemben valós értéken értékelt pénzügyi eszközök</t>
  </si>
  <si>
    <t>Amortizált bekerülési értéken értékelt pénzügyi eszközök</t>
  </si>
  <si>
    <t xml:space="preserve">Hitelintézetekkel szembeni hitelek és előlegek </t>
  </si>
  <si>
    <t>Pénzügyi lízing követelések</t>
  </si>
  <si>
    <t>Tárgyi eszközök</t>
  </si>
  <si>
    <t>Befektetési célú ingatlanok</t>
  </si>
  <si>
    <t>Immateriális javak</t>
  </si>
  <si>
    <t xml:space="preserve">Adókövetelések </t>
  </si>
  <si>
    <t>Halasztott adókövetelések</t>
  </si>
  <si>
    <t>Kereskedelmi hitelek és előlegek</t>
  </si>
  <si>
    <t>Egyéb eszközök</t>
  </si>
  <si>
    <t>Eszközök összesen</t>
  </si>
  <si>
    <r>
      <t>Kötelezettségek</t>
    </r>
    <r>
      <rPr>
        <sz val="9"/>
        <color rgb="FF000000"/>
        <rFont val="Calibri"/>
        <family val="2"/>
        <scheme val="minor"/>
      </rPr>
      <t xml:space="preserve"> – </t>
    </r>
    <r>
      <rPr>
        <b/>
        <sz val="9"/>
        <color rgb="FF005191"/>
        <rFont val="Calibri"/>
        <family val="2"/>
        <charset val="238"/>
        <scheme val="minor"/>
      </rPr>
      <t>Kötelezettségosztályok szerinti bontás a nyilvánosságra hozott pénzügyi kimutatásokban szereplő mérlegnek megfelelően</t>
    </r>
  </si>
  <si>
    <t>Kereskedési célú pénzügyi kötelezettségek</t>
  </si>
  <si>
    <t>Egyéb kereskedési célú pénzügyi kötelezettségek</t>
  </si>
  <si>
    <t>Amortizált bekerülési értéken értékelt pénzügyi kötelezettségek</t>
  </si>
  <si>
    <t>Hitelintézetek által elhelyezett betétek</t>
  </si>
  <si>
    <t>Ügyfelek által elhelyezett betétek</t>
  </si>
  <si>
    <t>Kibocsátott értékpapírok</t>
  </si>
  <si>
    <t>Egyéb pénzügyi kötelezettségek</t>
  </si>
  <si>
    <t>Lízing kötelezettségek</t>
  </si>
  <si>
    <t>Céltartalékok</t>
  </si>
  <si>
    <t xml:space="preserve">Adókötelezettségek </t>
  </si>
  <si>
    <t>Halasztott adókötelezettségek</t>
  </si>
  <si>
    <t>Egyéb kötelezettségek</t>
  </si>
  <si>
    <t>Kötelezettségek összesen</t>
  </si>
  <si>
    <t>Saját tőke</t>
  </si>
  <si>
    <t>Anyavállalatra jutó saját tőke</t>
  </si>
  <si>
    <t>Jegyzett tőke</t>
  </si>
  <si>
    <t>Tőketartalék</t>
  </si>
  <si>
    <t>Eredménytartalék és egyéb tartalékok</t>
  </si>
  <si>
    <t>Saját tőke összesen</t>
  </si>
  <si>
    <t>EU CC1 tábla – A szabályozói szavatolótőke összetétele</t>
  </si>
  <si>
    <t>Összegek</t>
  </si>
  <si>
    <t>Forrás a szabályozói konszolidáció hatókörébe tartozó mérleg hivatkozási számai/betűjelzései alapján </t>
  </si>
  <si>
    <t xml:space="preserve">Elsődleges alapvető tőke (CET1):  instrumentumok és tartalékok                                             </t>
  </si>
  <si>
    <t xml:space="preserve">Tőkeinstrumentumok és a kapcsolódó névértéken felüli befizetések (ázsió) </t>
  </si>
  <si>
    <t xml:space="preserve">Eredménytartalék </t>
  </si>
  <si>
    <t>Halmozott egyéb átfogó jövedelem (és egyéb tartalékok)</t>
  </si>
  <si>
    <t>Általános banki kockázatok fedezetére képzett tartalékok</t>
  </si>
  <si>
    <t xml:space="preserve">A CRR 484. cikkének (3) bekezdésében említett beszámítható elemek összege és a kapcsolódó névértéken felüli befizetések (ázsió), amelyek kivezetésre kerülnek az elsődleges alapvető tőkéből </t>
  </si>
  <si>
    <t>Kisebbségi részesedések (a konszolidált elsődleges alapvető tőkében megengedett összeg)</t>
  </si>
  <si>
    <t xml:space="preserve">Függetlenül felülvizsgált évközi nyereség minden előre látható teher vagy osztalék levonása után </t>
  </si>
  <si>
    <t>Elsődleges alapvető tőke a szabályozói kiigazításokat megelőzően</t>
  </si>
  <si>
    <t>Elsődleges alapvető tőke (CET1): szabályozói kiigazítások </t>
  </si>
  <si>
    <t>Kiegészítő értékelési korrekció (negatív összeg)</t>
  </si>
  <si>
    <t>Immateriális javak (a kapcsolódó adókötelezettségek levonása után) (negatív összeg)</t>
  </si>
  <si>
    <t>Jövőbeli nyereségtől függően érvényesíthető halasztott adókövetelések, kivéve az átmeneti különbözetből származókat (a kapcsolódó adókötelezettség levonása után, amennyiben teljesülnek a CRR 38. cikkének (3) bekezdésében foglalt feltételek) (negatív összeg)</t>
  </si>
  <si>
    <t>Nem valós értéken értékelt pénzügyi instrumentumok cash flow fedezeti ügyleteiből származó nyereségekhez vagy veszteségekhez kapcsolódó valós értékelés értékelési tartaléka</t>
  </si>
  <si>
    <t xml:space="preserve">A várható veszteségértékek kiszámításából eredő negatív összegek </t>
  </si>
  <si>
    <t>Minden olyan sajáttőke-növekedés, amely értékpapírosított eszközökből ered (negatív összeg)</t>
  </si>
  <si>
    <t>Valós értéken értékelt kötelezettségekből származó nyereség vagy veszteség, amely a saját hitelképességben beállt változásokra vezethető vissza</t>
  </si>
  <si>
    <t>Meghatározott szolgáltatást nyújtó nyugdíjalapban lévő eszközök (negatív összeg)</t>
  </si>
  <si>
    <t>Egy intézmény közvetlen, közvetett és szintetikus módon tulajdonában lévő saját elsődleges alapvető tőkeinstrumentumok állománya (negatív összeg)</t>
  </si>
  <si>
    <t>Olyan pénzügyi ágazatbeli szervezetek által kibocsátott, az intézmény közvetlen, közvetett és szintetikus módon tulajdonában lévő elsődleges alapvető tőkeinstrumentumok állománya, amelyekkel az intézmény kereszttulajdonlási viszonyban áll, amelynek célja az intézmény szavatolótőkéjének mesterséges megemelése (negatív összeg)</t>
  </si>
  <si>
    <t>Az intézmény közvetlen, közvetett és szintetikus módon tulajdonát képező, pénzügyi ágazatbeli szervezetek által kibocsátott elsődleges alapvető tőkeinstrumentumok állománya, ha az intézmény nem rendelkezik jelentős befektetéssel az említett szervezetekben (10 %-os küszöbérték feletti összeg, a figyelembe vehető rövid pozíciók levonása után) (negatív összeg)</t>
  </si>
  <si>
    <t>Az intézmény közvetlen, közvetett és szintetikus módon tulajdonát képező, pénzügyi ágazatbeli szervezetek által kibocsátott elsődleges alapvető tőkeinstrumentumok állománya, ha az intézmény jelentős befektetéssel rendelkezik az említett szervezetekben (10 %-os küszöbérték feletti összeg, a figyelembe vehető rövid pozíciók levonása után) (negatív összeg)</t>
  </si>
  <si>
    <t>Az 1 250 % kockázati súllyal figyelembe veendő következő elemek kitettségértéke, ha az intézmény a levonási alternatívát választja</t>
  </si>
  <si>
    <t xml:space="preserve">     ebből: pénzügyi ágazaton kívüli befolyásoló részesedés (negatív összeg)</t>
  </si>
  <si>
    <t xml:space="preserve">     ebből: értékpapírosítási pozíciók (negatív összeg)</t>
  </si>
  <si>
    <t xml:space="preserve">     ebből: nyitva szállítás (negatív összeg)</t>
  </si>
  <si>
    <r>
      <t xml:space="preserve">Az átmeneti különbözetből származó halasztott adókövetelések (a 10 %-os küszöbérték feletti összeg, a kapcsolódó adókötelezettség levonása után, amennyiben teljesülnek a CRR 38. cikkének </t>
    </r>
    <r>
      <rPr>
        <sz val="9"/>
        <color theme="1"/>
        <rFont val="Calibri"/>
        <family val="2"/>
        <scheme val="minor"/>
      </rPr>
      <t>(3) bekezdésében foglalt feltételek) (negatív összeg)</t>
    </r>
  </si>
  <si>
    <t>A 17,65 %-os küszöbértéket meghaladó összeg (negatív összeg)</t>
  </si>
  <si>
    <t xml:space="preserve">     ebből: Az intézmény közvetlen, közvetett és szintetikus módon tulajdonát képező, pénzügyi ágazatbeli szervezetek által kibocsátott elsődleges alapvető tőkeinstrumentumok állománya, ha az intézmény jelentős befektetéssel rendelkezik az említett szervezetekben</t>
  </si>
  <si>
    <t xml:space="preserve">     ebből: átmeneti különbözetből származó halasztott adókövetelések</t>
  </si>
  <si>
    <t>A folyó üzleti év veszteségei (negatív összeg)</t>
  </si>
  <si>
    <t>A CET1 tőkeelemekhez kapcsolódó előre látható adóterhek, kivéve, ha az intézmény megfelelően korrigálja a CET1 tőkeelemek összegét annyiban, amennyiben az ilyen adóterhek csökkentik azt az összeget, amelynek mértékéig az említett elemek kockázatok vagy veszteségek fedezésére alkalmazhatók (negatív összeg)</t>
  </si>
  <si>
    <r>
      <t>A kiegészítő alapvető tőkéből (AT1) levonandó beszámítható</t>
    </r>
    <r>
      <rPr>
        <sz val="9"/>
        <color theme="1"/>
        <rFont val="Calibri"/>
        <family val="2"/>
        <scheme val="minor"/>
      </rPr>
      <t>elemek azon összege, amely meghaladja az intézmény AT1 elemeit (negatív összeg)</t>
    </r>
  </si>
  <si>
    <t>Egyéb szabályozói kiigazítások</t>
  </si>
  <si>
    <t>Az elsődleges alapvető tőke (CET1) összes szabályozói kiigazítása</t>
  </si>
  <si>
    <t>Kiegészítő alapvető tőke (AT1): instrumentumok</t>
  </si>
  <si>
    <t>Tőkeinstrumentumok és a kapcsolódó névértéken felüli befizetések (ázsió)</t>
  </si>
  <si>
    <t xml:space="preserve">     ebből: az alkalmazandó számviteli szabályozás szerinti saját tőkének minősül</t>
  </si>
  <si>
    <t xml:space="preserve">     ebből: az alkalmazandó számviteli szabályozás szerinti kötelezettségeknek minősül</t>
  </si>
  <si>
    <t>A CRR 484. cikkének (4) bekezdésében említett beszámítható elemek összege és a kapcsolódó névértéken felüli befizetések, amelyek kivezetésre kerülnek az AT1 tőkéből</t>
  </si>
  <si>
    <t>A CRR 494a. cikkének (1) bekezdésében említett azon beszámítható elemek összege, amelyek kivezetésre kerülnek az AT1 tőkéből</t>
  </si>
  <si>
    <t>A CRR 494b. cikkének (1) bekezdésében említett azon beszámítható elemek összege, amelyek kivezetésre kerülnek az AT1 tőkéből</t>
  </si>
  <si>
    <t xml:space="preserve">A konszolidált kiegészítő alapvető tőke részét képező, az alapvető tőkébe beszámítható tőke (beleértve az 5. sorban nem szereplő kisebbségi részesedéseket is), amelyet leányvállalatok bocsátanak ki és harmadik felek birtokolnak </t>
  </si>
  <si>
    <t xml:space="preserve">    ebből: leányvállalatok által kibocsátott, kivezetésre kerülő instrumentumok </t>
  </si>
  <si>
    <t xml:space="preserve">   Kiegészítő alapvető tőke (AT1) a szabályozói kiigazításokat megelőzően</t>
  </si>
  <si>
    <t>Kiegészítő alapvető tőke (AT1): szabályozói kiigazítások</t>
  </si>
  <si>
    <t>Az intézmény közvetlen, közvetett és szintetikus módon tulajdonát képező saját kiegészítő alapvető tőkeinstrumentumok (negatív összeg)</t>
  </si>
  <si>
    <t>Olyan pénzügyi ágazatbeli szervezetek által kibocsátott, az intézmény közvetlen, közvetett és szintetikus módon tulajdonában lévő kiegészítő alapvető tőkeinstrumentumok, amelyekkel az intézmény kereszttulajdonlási viszonyban áll, amelyet az intézmény szavatolótőkéjének mesterséges megemelése céljából alkalmaznak (negatív összeg)</t>
  </si>
  <si>
    <t>Az intézmény közvetlen, közvetett és szintetikus módon tulajdonát képező, pénzügyi ágazatbeli szervezetek által kibocsátott kiegészítő alapvető tőkeinstrumentumok állománya, ha az intézmény nem rendelkezik jelentős befektetéssel az említett szervezetekben (10 %-os küszöbérték feletti összeg, a figyelembe vehető rövid pozíciók levonása után) (negatív összeg)</t>
  </si>
  <si>
    <t>Az intézmény közvetlen, közvetett és szintetikus módon tulajdonát képező, pénzügyi ágazatbeli szervezetek által kibocsátott kiegészítő alapvető tőkeinstrumentumok állománya, ha az intézmény jelentős befektetéssel rendelkezik az említett szervezetekben (a figyelembe vehető rövid pozíciók levonása után) (negatív összeg)</t>
  </si>
  <si>
    <r>
      <t xml:space="preserve">A járulékos tőkéből (T2) levonandó beszámítható elemek </t>
    </r>
    <r>
      <rPr>
        <sz val="9"/>
        <color theme="1"/>
        <rFont val="Calibri"/>
        <family val="2"/>
        <scheme val="minor"/>
      </rPr>
      <t>azon összege, amely meghaladja az intézmény T2 elemeit (negatív összeg)</t>
    </r>
  </si>
  <si>
    <t>AT1 tőke egyéb szabályozói kiigazításai</t>
  </si>
  <si>
    <t>A kiegészítő alapvető tőke (AT1) összes szabályozói kiigazítása</t>
  </si>
  <si>
    <t xml:space="preserve">Kiegészítő alapvető tőke (AT1) </t>
  </si>
  <si>
    <t>Alapvető tőke (T1 = CET1 + AT1)</t>
  </si>
  <si>
    <t>Járulékos tőke (T2): instrumentumok</t>
  </si>
  <si>
    <t>A CRR 484. cikkének (5) bekezdésében említett beszámítható elemek összege és a kapcsolódó névértéken felüli befizetések, amelyek kivezetésre kerülnek a járulékos tőkéből a CRR 486. cikkének (4) bekezdésében meghatározottak szerint</t>
  </si>
  <si>
    <t>A CRR 494a. cikkének (2) bekezdésében említett azon beszámítható elemek összege, amelyek kivezetésre kerülnek a járulékos tőkéből</t>
  </si>
  <si>
    <t>A CRR 494b. cikkének (2) bekezdésében említett azon beszámítható elemek összege, amelyek kivezetésre kerülnek a járulékos tőkéből</t>
  </si>
  <si>
    <t xml:space="preserve">A konszolidált járulékos tőke részét képező, a szavatolótőkébe beszámítható instrumentumok (beleértve az 5. sorban vagy a 34. sorban nem szereplő kisebbségi részesedéseket és AT1 instrumentumokat is), amelyeket leányvállalatok bocsátanak ki és harmadik felek birtokolnak </t>
  </si>
  <si>
    <t xml:space="preserve">   ebből: leányvállalatok által kibocsátott, kivezetésre kerülő instrumentumok</t>
  </si>
  <si>
    <t>Hitelkockázati kiigazítások</t>
  </si>
  <si>
    <t>Járulékos tőke (T2) a szabályozói kiigazításokat megelőzően</t>
  </si>
  <si>
    <t>Járulékos tőke (T2): szabályozói kiigazítások </t>
  </si>
  <si>
    <t>Egy intézmény közvetlen, közvetett és szintetikus módon tulajdonában lévő saját járulékos tőkeinstrumentumok és alárendelt kölcsönök (negatív összeg)</t>
  </si>
  <si>
    <t>Olyan pénzügyi ágazatbeli szervezetek által kibocsátott, az intézmény közvetlen, közvetett és szintetikus módon tulajdonában lévő járulékos tőkeinstrumentumok és alárendelt kölcsönök, amelyekkel az intézmény kereszttulajdonlási viszonyban áll, amelyet az intézmény szavatolótőkéjének mesterséges megemelése céljából alkalmaznak (negatív összeg)</t>
  </si>
  <si>
    <t xml:space="preserve">Az intézmény közvetlen, közvetett és szintetikus módon tulajdonát képező, pénzügyi ágazatbeli szervezetek által kibocsátott járulékos tőkeinstrumentumok és alárendelt kölcsönök állománya, ha az intézmény nem rendelkezik jelentős részesedéssel az említett szervezetekben (10 %-os küszöbérték feletti összeg, a figyelembe vehető rövid pozíciók levonása után) (negatív összeg)  </t>
  </si>
  <si>
    <t>Az intézmény közvetlen, közvetett és szintetikus módon tulajdonát képező, pénzügyi ágazatbeli szervezetek által kibocsátott járulékos tőkeinstrumentumok és alárendelt kölcsönök állománya, ha az intézmény jelentős részesedéssel rendelkezik az említett szervezetekben (a figyelembe vehető rövid pozíciók levonása után) (negatív összeg)</t>
  </si>
  <si>
    <t>A leírható, illetve átalakítható kötelezettségelemekből levonandó beszámítható elemek azon összege, amely meghaladja az intézmény leírható, illetve átalakítható kötelezettségelemeit (negatív összeg)</t>
  </si>
  <si>
    <t>A járulékos tőke egyéb szabályozói kiigazításai</t>
  </si>
  <si>
    <t>A járulékos tőke (T2) összes szabályozói kiigazítása</t>
  </si>
  <si>
    <t xml:space="preserve">Járulékos tőke (T2) </t>
  </si>
  <si>
    <t>Tőke összesen (tőke összesen = T1 + T2)</t>
  </si>
  <si>
    <t>Tőkemegfelelési mutatók és tőkekövetelmények, beleértve a puffereket </t>
  </si>
  <si>
    <t>Elsődleges alapvető tőke</t>
  </si>
  <si>
    <t>Alapvető tőke</t>
  </si>
  <si>
    <t>Tőke összesen</t>
  </si>
  <si>
    <t>Az intézmény teljes CET1 tőkekövetelménye</t>
  </si>
  <si>
    <t xml:space="preserve">ebből: tőkefenntartási pufferkövetelmény </t>
  </si>
  <si>
    <t xml:space="preserve">ebből: anticiklikustőkepuffer-követelmény </t>
  </si>
  <si>
    <t xml:space="preserve">ebből: rendszerkockázati tőkepuffer-követelmény </t>
  </si>
  <si>
    <t>ebből: globálisan rendszerszinten jelentős intézmények vagy egyéb rendszerszinten jelentős intézmények pufferére vonatkozó követelmény</t>
  </si>
  <si>
    <t>ebből: a túlzott tőkeáttétel kockázatától eltérő kockázatok kezelését célzó kiegészítő szavatolótőke-követelmény</t>
  </si>
  <si>
    <t>A minimális tőkekövetelmény teljesítését követően rendelkezésre álló elsődleges alapvető tőke (a teljes kockázati kitettségérték százalékaként kifejezve)</t>
  </si>
  <si>
    <t>A levonási küszöbértékek alatti összegek (a kockázati súlyozást megelőzően) </t>
  </si>
  <si>
    <r>
      <t xml:space="preserve">Pénzügyi ágazatbeli szervezeteknek az intézmény közvetlen és közvetett módon tulajdonát képező </t>
    </r>
    <r>
      <rPr>
        <sz val="9"/>
        <color theme="1"/>
        <rFont val="Calibri"/>
        <family val="2"/>
        <scheme val="minor"/>
      </rPr>
      <t xml:space="preserve">szavatolótőkéje és leírható, illetve átalakítható kötelezettsége, ha az intézmény nem rendelkezik jelentős befektetéssel az említett szervezetekben (10 %-os küszöbérték alatti összeg, a figyelembe vehető rövid pozíciók levonása után)   </t>
    </r>
  </si>
  <si>
    <t xml:space="preserve">Pénzügyi ágazatbeli szervezeteknek az intézmény közvetlen és közvetett módon tulajdonát képező CET1 tőkeinstrumentumai, ha az intézmény jelentős befektetéssel rendelkezik az említett szervezetekben (17,65 %-os küszöbérték alatti összeg, a figyelembe vehető rövid pozíciók levonása után) </t>
  </si>
  <si>
    <r>
      <t xml:space="preserve">Az átmeneti különbözetből származó halasztott adókövetelések (a 17,65 %-os küszöbérték alatti összeg, </t>
    </r>
    <r>
      <rPr>
        <sz val="9"/>
        <color theme="1"/>
        <rFont val="Calibri"/>
        <family val="2"/>
        <scheme val="minor"/>
      </rPr>
      <t>a kapcsolódó adókötelezettség levonása után, amennyiben teljesülnek a CRR 38. cikkének (3) bekezdésében foglalt feltételek)</t>
    </r>
  </si>
  <si>
    <t>A céltartalékok járulékos tőkébe történő bevonására vonatkozó felső korlátok </t>
  </si>
  <si>
    <t>A járulékos tőkében foglalt hitelkockázati kiigazítások a sztenderd módszer alá tartozó kitettségek tekintetében (a felső korlát alkalmazása előtt)</t>
  </si>
  <si>
    <t>A hitelkockázati kiigazításoknak a járulékos tőkébe sztenderd módszer szerint történő bevonására vonatkozó felső korlátok</t>
  </si>
  <si>
    <t>A járulékos tőkében foglalt hitelkockázati kiigazítások a belső minősítésen alapuló módszer alá tartozó kitettségek tekintetében (a felső korlát alkalmazása előtt)</t>
  </si>
  <si>
    <t>A hitelkockázati kiigazításoknak a járulékos tőkébe belső minősítésen alapuló módszer szerint történő bevonására vonatkozó felső korlát</t>
  </si>
  <si>
    <t>Kivezetésre kerülő tőkeinstrumentumok (csak 2014. január 1. és 2022. január 1. között alkalmazható)</t>
  </si>
  <si>
    <t>Kivezetésre kerülő CET1 tőkeinstrumentumokra vonatkozó jelenlegi felső korlát</t>
  </si>
  <si>
    <t>A CET1 tőkeinstrumentumok között a felső korlát miatt figyelembe nem vett összeg (meghaladja a felső korlátot a visszaváltások és a lejáratok után)</t>
  </si>
  <si>
    <t>Kivezetésre kerülő AT1 tőkeinstrumentumokra vonatkozó jelenlegi felső korlát</t>
  </si>
  <si>
    <t>Az AT1 tőkeinstrumentumok között a felső korlát miatt figyelembe nem vett összeg (meghaladja a felső korlátot a visszaváltások és a lejáratok után)</t>
  </si>
  <si>
    <t>Kivezetésre kerülő járulékos tőkeinstrumentumokra vonatkozó jelenlegi felső korlát</t>
  </si>
  <si>
    <t>A járulékos tőkeinstrumentumok között a felső korlát miatt figyelembe nem vett összeg (meghaladja a felső korlátot a visszaváltások és a lejáratok után)</t>
  </si>
  <si>
    <t>EU CR10 tábla – Speciális hitelezési és részvényjellegű kitettségek az egyszerű kockázati súlyozási módszer szerint</t>
  </si>
  <si>
    <t>Szabályozói kategóriák</t>
  </si>
  <si>
    <t>Hátralévő futamidő</t>
  </si>
  <si>
    <t>Mérlegen belüli kitettség</t>
  </si>
  <si>
    <t>Mérlegen kívüli kitettség</t>
  </si>
  <si>
    <t>Kockázati súly</t>
  </si>
  <si>
    <t>Kitettségérték</t>
  </si>
  <si>
    <t>Kockázattal súlyozott kitettségérték</t>
  </si>
  <si>
    <t>Várható veszteségérték</t>
  </si>
  <si>
    <t>a</t>
  </si>
  <si>
    <t>b</t>
  </si>
  <si>
    <t>c</t>
  </si>
  <si>
    <t>d</t>
  </si>
  <si>
    <t>e</t>
  </si>
  <si>
    <t>f</t>
  </si>
  <si>
    <t>1. kategória</t>
  </si>
  <si>
    <t>Kevesebb mint 2,5 év</t>
  </si>
  <si>
    <t>2,5 év vagy annál több</t>
  </si>
  <si>
    <t>2. kategória</t>
  </si>
  <si>
    <t>3. kategória</t>
  </si>
  <si>
    <t>4. kategória</t>
  </si>
  <si>
    <t>5. kategória</t>
  </si>
  <si>
    <t>Speciális hitelezés: jövedelemtermelő ingatlanok és magas volatilitású kereskedelmi ingatlanok (slotting módszer)</t>
  </si>
  <si>
    <t>EU CCyB2 tábla – Az intézményspecifikus anticiklikus tőkepuffer nagysága</t>
  </si>
  <si>
    <t>Intézményspecifikus anticiklikustőkepuffer-ráta</t>
  </si>
  <si>
    <t>Intézményspecifikus anticiklikus tőkepufferre vonatkozó követelmény</t>
  </si>
  <si>
    <t>EU CCyB1 tábla – Az anticiklikus tőkepuffer kiszámítása szempontjából releváns hitelkockázati kitettségek földrajzi eloszlása</t>
  </si>
  <si>
    <t>Általános hitelkockázati kitettségek</t>
  </si>
  <si>
    <t>Lényeges hitelkockázati kitettségek – piaci kockázat</t>
  </si>
  <si>
    <t>Értékpapírosítási kitettségek – Nem kereskedési könyvi kitettségérték</t>
  </si>
  <si>
    <t>Teljes kitettségérték</t>
  </si>
  <si>
    <t>Szavatolótőke-követelmények</t>
  </si>
  <si>
    <t xml:space="preserve">Kockázattal súlyozott kitettségértékek </t>
  </si>
  <si>
    <t>Szavatolótőke-követelmények súlyai
(%)</t>
  </si>
  <si>
    <t>Kitettségérték a sztenderd módszer szerint</t>
  </si>
  <si>
    <t>Kitettségérték az IRB-módszer szerint</t>
  </si>
  <si>
    <t>Kereskedési könyvi kitettségek hosszú és rövid pozícióinak összege sztenderd módszer esetében</t>
  </si>
  <si>
    <t>Kereskedési könyvi kitettségek értéke belső modellek esetében</t>
  </si>
  <si>
    <t>Lényeges hitelkockázati kitettségek – hitelkockázat</t>
  </si>
  <si>
    <t xml:space="preserve">Lényeges hitelkockázati kitettségek – nem kereskedési könyvi értékpapírosítási pozíciók </t>
  </si>
  <si>
    <t xml:space="preserve"> Összesen</t>
  </si>
  <si>
    <t>Országonkénti bontás:</t>
  </si>
  <si>
    <t>Csehország</t>
  </si>
  <si>
    <t>Szlovákia</t>
  </si>
  <si>
    <t>Svédország</t>
  </si>
  <si>
    <t>Norvégia</t>
  </si>
  <si>
    <t>Egyesült Királyság</t>
  </si>
  <si>
    <t>Franciaország</t>
  </si>
  <si>
    <t>Dánia</t>
  </si>
  <si>
    <t>Írország</t>
  </si>
  <si>
    <t>Luxemburg</t>
  </si>
  <si>
    <t>Németország</t>
  </si>
  <si>
    <t>Románia</t>
  </si>
  <si>
    <t>Észtország</t>
  </si>
  <si>
    <t>Horvátország</t>
  </si>
  <si>
    <t>Hollandia</t>
  </si>
  <si>
    <t>Ausztrália</t>
  </si>
  <si>
    <t>Ciprus</t>
  </si>
  <si>
    <t>EU LR1 – LRSum tábla: A számviteli eszközök és a tőkeáttételi mutató számításához használt kitettségek összefoglaló egyeztetése</t>
  </si>
  <si>
    <t>Alkalmazandó összeg</t>
  </si>
  <si>
    <t>Eszközök összesen a közzétett pénzügyi kimutatások szerint</t>
  </si>
  <si>
    <t>Kiigazítás a számviteli célú konszolidációba bevont, de a prudenciális konszolidáció hatókörén kívül eső szervezetek miatt</t>
  </si>
  <si>
    <t>(Kiigazítás olyan értékpapírosított kitettségek miatt, amelyek teljesítik a kockázatátruházás elismerésére vonatkozó operatív követelményeket)</t>
  </si>
  <si>
    <t>(Kiigazítás a központi bankkal szembeni kitettségek átmeneti mentesítése miatt (adott esetben))</t>
  </si>
  <si>
    <t>(Kiigazítás a bizalmi vagyonkezelés keretében kezelt, az alkalmazandó számviteli szabályozás szerint a mérlegen belül megjelenített, de a teljes kitettségi mérték megállapításából a CRR 429a. cikke (1) bekezdésének i) pontja alapján kizárt eszközök miatt)</t>
  </si>
  <si>
    <t>Kiigazítás pénzügyi eszközök kötési időpont szerinti elszámolás alá tartozó, szokásos módon történő vásárlása és eladása miatt</t>
  </si>
  <si>
    <t>Kiigazítás elismerhető számla-összevezetési ügyletek miatt</t>
  </si>
  <si>
    <t>Kiigazítás származékos pénzügyi instrumentumok miatt</t>
  </si>
  <si>
    <t>Kiigazítás értékpapír-finanszírozási ügyletek miatt</t>
  </si>
  <si>
    <t>Kiigazítás a mérlegen kívüli tételek miatt (mérlegen kívüli kitettségek hitel-egyenértékesítése)</t>
  </si>
  <si>
    <t>(Kiigazítás prudens értékelési korrekciók és egyedi és általános kockázati céltartalékok miatt, amelyek csökkentették az alapvető tőkét)</t>
  </si>
  <si>
    <t>(Kiigazítás a teljes kitettségi mértékből a CRR 429a. cikke (1) bekezdésének c) pontjával összhangban kizárt kitettségek miatt)</t>
  </si>
  <si>
    <t>(Kiigazítás a teljes kitettségi mértékből a CRR 429a. cikke (1) bekezdésének j) pontjával összhangban kizárt kitettségek miatt)</t>
  </si>
  <si>
    <t>Egyéb kiigazítások</t>
  </si>
  <si>
    <t>EU LR2 – LRCom_egyedi tábla: Tőkeáttételi mutatóra vonatkozó egységes adattábla</t>
  </si>
  <si>
    <t>Tőkeáttételi mutató számításához használt kitettség a CRR szerint</t>
  </si>
  <si>
    <t>Mérlegen belüli kitettségek (származtatott ügyletek és értékpapír-finanszírozási ügyletek nélkül)</t>
  </si>
  <si>
    <t>Mérlegen belüli tételek (származtatott ügyletek és értékpapír-finanszírozási ügyletek nélkül, de biztosítékokkal)</t>
  </si>
  <si>
    <t>Származtatott ügylethez kapcsolódó biztosíték által az alkalmazandó számviteli szabályozás értelmében a mérlegben okozott eszközérték-csökkentés visszaírása</t>
  </si>
  <si>
    <t>(Származtatott ügyletekhez biztosított változó készpénzletét formájában fennálló követeléseket megtestesítő eszközök levonása)</t>
  </si>
  <si>
    <t>(Kiigazítás értékpapír-finanszírozási ügylet keretében kapott, eszközként megjelenített értékpapírok miatt)</t>
  </si>
  <si>
    <t>(A mérlegen belüli tételek általános hitelkockázati kiigazításai)</t>
  </si>
  <si>
    <t>(Az alapvető tőke meghatározása során levont eszközértékek)</t>
  </si>
  <si>
    <t xml:space="preserve">Mérlegen belüli kitettségek összesen (származtatott ügyletek és értékpapír-finanszírozási ügyletek nélkül) </t>
  </si>
  <si>
    <t>Származtatott kitettségek</t>
  </si>
  <si>
    <t>SA-CCR szerinti származtatott ügyletekkel összefüggő pótlási költség (az elismerhető változó készpénzletét nélkül)</t>
  </si>
  <si>
    <t>Származtatott ügyletekre vonatkozó eltérés: pótlásiköltség-hozzájárulás az egyszerűsített sztenderd módszer szerint</t>
  </si>
  <si>
    <t xml:space="preserve">SA-CCR szerinti származtatott ügyletekkel összefüggő potenciális jövőbeli kitettség miatti többletek </t>
  </si>
  <si>
    <t>Származtatott ügyletekre vonatkozó eltérés: potenciális jövőbeli kitettségi hozzájárulás az egyszerűsített sztenderd módszer szerint</t>
  </si>
  <si>
    <t>Az eredeti kitettség szerinti módszer alapján meghatározott kitettségek</t>
  </si>
  <si>
    <t>(Ügyfél által elszámolt, központi szerződő féllel szembeni, mentesített kereskedési kitettségek) (SA-CCR)</t>
  </si>
  <si>
    <r>
      <rPr>
        <sz val="9"/>
        <color theme="1"/>
        <rFont val="Calibri"/>
        <family val="2"/>
        <scheme val="minor"/>
      </rPr>
      <t>(Ügyfél által elszámolt, központi szerződő féllel szembeni, mentesített kereskedési kitettségek) (egyszerűsített sztenderd módszer)</t>
    </r>
  </si>
  <si>
    <t>(Ügyfél által elszámolt, központi szerződő féllel szembeni, mentesített kereskedési kitettségek (eredeti kitettség szerinti módszer)</t>
  </si>
  <si>
    <t>Eladott hitelderivatívák kiigazított tényleges névleges összege</t>
  </si>
  <si>
    <t>(Eladott hitelderivatívák utáni kiigazított tényleges névleges összeg beszámítások és többlet levonások)</t>
  </si>
  <si>
    <t xml:space="preserve">Származtatott kitettségek összesen </t>
  </si>
  <si>
    <t>Értékpapír-finanszírozási ügyletekből (SFT) származó kitettségek</t>
  </si>
  <si>
    <t>Értékpapír-finanszírozási ügyleteket megtestesítő bruttó (nettósítás nélküli) eszközök az eladásként elszámolt ügyletek miatti kiigazítás után</t>
  </si>
  <si>
    <t>(Értékpapír-finanszírozási ügyleteket megtestesítő bruttó eszközök nettósított készpénz-kötelezettségei és -követelései)</t>
  </si>
  <si>
    <t>Értékpapír-finanszírozási ügyleteket megtestesítő eszközök partnerkockázati kitettsége</t>
  </si>
  <si>
    <t>Értékpapír-finanszírozási ügyletekre vonatkozó eltérés: partnerkockázati kitettség a CRR 429e. cikkének (5) bekezdése és 222. cikke szerint</t>
  </si>
  <si>
    <t>Megbízotti ügyletek kitettsége</t>
  </si>
  <si>
    <t>(Ügyfél által elszámolt, központi szerződő féllel szembeni, mentesített értékpapír-finanszírozási kitettségek)</t>
  </si>
  <si>
    <t>Értékpapír-finanszírozási ügyletből származó kitettségek összesen</t>
  </si>
  <si>
    <t xml:space="preserve">Egyéb mérlegen kívüli kitettségek </t>
  </si>
  <si>
    <t>Mérlegen kívüli kitettségek bruttó névleges értéken</t>
  </si>
  <si>
    <t>(Hitel-egyenértékesítési kiigazítás)</t>
  </si>
  <si>
    <t>(Az alapvető tőke meghatározása során levont általános kockázati céltartalékok és a mérlegen kívüli kitettségekkel összefüggő egyedi kockázati céltartalékok)</t>
  </si>
  <si>
    <t>Mérlegen kívüli kitettségek</t>
  </si>
  <si>
    <t>Kizárt kitettségek</t>
  </si>
  <si>
    <t>(A teljes kitettségi mértékből a CRR 429a. cikke (1) bekezdésének c) pontjával összhangban kizárt kitettségek)</t>
  </si>
  <si>
    <t>(A CRR 429a. cikke (1) bekezdésének j) pontjával összhangban mentesített (mérlegen belüli és kívüli) kitettségek)</t>
  </si>
  <si>
    <t>(Közszektorbeli fejlesztési bankok (vagy egységek) kizárt kitettségei – Közszektorbeli beruházások)</t>
  </si>
  <si>
    <t>(Közszektorbeli fejlesztési bankok (vagy egységek) kizárt kitettségei – Kedvezményes kölcsönök)</t>
  </si>
  <si>
    <r>
      <rPr>
        <sz val="9"/>
        <color theme="1"/>
        <rFont val="Calibri"/>
        <family val="2"/>
        <scheme val="minor"/>
      </rPr>
      <t>Nem közszektorbeli fejlesztési bankok (vagy egységek) továbbközvetített kedvezményes kölcsönökből eredő kizárt kitettségei)</t>
    </r>
  </si>
  <si>
    <t xml:space="preserve">(Exporthitelekből eredő kitettségek garantált, kizárt részei) </t>
  </si>
  <si>
    <t>(Harmadik félnél elhelyezett, kizárt többletbiztosíték)</t>
  </si>
  <si>
    <t>(Központi értéktárnak/intézménynek a CRR 429a. cikke (1) bekezdésének o) pontja szerint kizárt, központi értéktárhoz kapcsolódó szolgáltatásai)</t>
  </si>
  <si>
    <t>(Kijelölt intézménynek a CRR 429a. cikke (1) bekezdésének p) pontja szerint kizárt, központi értéktárhoz kapcsolódó szolgáltatásai)</t>
  </si>
  <si>
    <t>(Az előfinanszírozási vagy áthidaló hitelek kitettségértékének csökkentése)</t>
  </si>
  <si>
    <t>(Részvényesekkel szembeni, a CRR 429a. cikke (1) bekezdésének da) pontja szerint kizárt kitettségek)</t>
  </si>
  <si>
    <t>(A CRR 429a. cikke (1) bekezdésének q) pontja szerint levont kitettségek)</t>
  </si>
  <si>
    <t>(Kizárt kitettségek összesen)</t>
  </si>
  <si>
    <t>Tőke és teljes kitettségi mérték</t>
  </si>
  <si>
    <t>Tőkeáttételi mutató (a közszektorbeli beruházásokra és kedvezményes kölcsönökre vonatkozó mentesség hatása nélkül) (%)</t>
  </si>
  <si>
    <t>Tőkeáttételi mutató (a központi banki tartalékokra alkalmazandó átmeneti mentesség hatása nélkül) (%)</t>
  </si>
  <si>
    <t>A minimális tőkeáttételi mutatóra vonatkozó szabályozói követelmény (%)</t>
  </si>
  <si>
    <t xml:space="preserve">A túlzott tőkeáttétel kockázatának kezelése érdekében előírt kiegészítő szavatolótőke-követelmény (%) </t>
  </si>
  <si>
    <t xml:space="preserve">     ebből: CET1 tőke formájában</t>
  </si>
  <si>
    <t>Tőkeáttételimutató-pufferre vonatkozó követelmény (%)</t>
  </si>
  <si>
    <t>Átmeneti intézkedésekre vonatkozó döntés és releváns kitettségek</t>
  </si>
  <si>
    <t>A tőkemennyiség meghatározásával kapcsolatos átmeneti intézkedésre vonatkozó döntés</t>
  </si>
  <si>
    <t>Számtani átlagok nyilvánosságra hozatala</t>
  </si>
  <si>
    <r>
      <rPr>
        <sz val="9"/>
        <color theme="1"/>
        <rFont val="Calibri"/>
        <family val="2"/>
        <scheme val="minor"/>
      </rPr>
      <t>Értékpapír-finanszírozási ügyleteket megtestesítő bruttó eszközök napi értékeinek számtani átlaga, az eladásként elszámolt ügyletek miatti kiigazítás után és a kapcsolódó készpénz-kötelezettségek és -követelések nélkül</t>
    </r>
  </si>
  <si>
    <t>Értékpapír-finanszírozási ügyleteket megtestesítő bruttó eszközök negyedév végi értéke az eladásként elszámolt ügyletek miatti kiigazítás után és a kapcsolódó készpénz-kötelezettségek és -követelések nélkül</t>
  </si>
  <si>
    <t>Az értékpapír-finanszírozási ügyleteket megtestesítő bruttó eszközök 28. sorban szereplő (az eladásként elszámolt ügyletek miatti kiigazítás utáni és a kapcsolódó készpénz-kötelezettségek és -követelések nélküli) átlagértékeit magában foglaló teljes kitettségi mérték (beleértve a központi banki tartalékok alkalmazandó átmeneti mentesítésének hatását)</t>
  </si>
  <si>
    <t>Az értékpapír-finanszírozási ügyleteket megtestesítő bruttó eszközök 28. sorban szereplő (az eladásként elszámolt ügyletek miatti kiigazítás utáni és a kapcsolódó készpénz-kötelezettségek és -követelések nélküli) átlagértékeit magában foglaló teljes kitettségi mérték (kizárva a központi banki tartalékok alkalmazandó átmeneti mentesítésének hatását)</t>
  </si>
  <si>
    <t>Az értékpapír-finanszírozási ügyleteket megtestesítő bruttó eszközök 28. sorban szereplő (az eladásként elszámolt ügyletek miatti kiigazítás utáni és a kapcsolódó készpénz-kötelezettségek és -követelések nélküli) átlagértékeit magában foglaló tőkeáttételi mutató (beleértve a központi banki tartalékok alkalmazandó átmeneti mentesítésének hatását)</t>
  </si>
  <si>
    <t>Az értékpapír-finanszírozási ügyleteket megtestesítő bruttó eszközök 28. sorban szereplő (az eladásként elszámolt ügyletek miatti kiigazítás utáni és a kapcsolódó készpénz-kötelezettségek és -követelések nélküli) átlagértékeit magában foglaló tőkeáttételi mutató (kizárva a központi banki tartalékok alkalmazandó átmeneti mentesítésének hatását)</t>
  </si>
  <si>
    <t>EU LR3 – LRSpl tábla: Mérlegen belüli kitettségek bontása (származtatott ügyletek, értékpapír-finanszírozási ügyletek és mentesített kitettségek nélkül)</t>
  </si>
  <si>
    <t>Mérlegen belüli kitettségek összesen (származtatott ügyletek, értékpapír-finanszírozási ügyletek és mentesített kitettségek nélkül), ebből:</t>
  </si>
  <si>
    <t>Kereskedési könyvi kitettségek</t>
  </si>
  <si>
    <t>Nem kereskedési könyvi kitettségek, ebből:</t>
  </si>
  <si>
    <t>Fedezett kötvények</t>
  </si>
  <si>
    <t>Kormányzatként kezelt kitettségek</t>
  </si>
  <si>
    <t>Nem kormányzatként kezelt regionális kormányzatokkal, multilaterális fejlesztési bankokkal, nemzetközi szervezetekkel és közszektorbeli intézményekkel szembeni kitettségek</t>
  </si>
  <si>
    <t>Ingatlanjelzáloggal fedezett</t>
  </si>
  <si>
    <t>Lakossággal szembeni kitettségek</t>
  </si>
  <si>
    <t>Vállalati kitettségek</t>
  </si>
  <si>
    <t>Nemteljesítő kitettségek</t>
  </si>
  <si>
    <t>Egyéb kitettségek (pl. részvény, értékpapírosítás és egyéb nem hitelkötelezettséget megtestesítő eszközök)</t>
  </si>
  <si>
    <t>2025Q2</t>
  </si>
  <si>
    <t xml:space="preserve">EU CR1 tábla: Teljesítő (performing) és nemteljesítő (non-performing) kitettségek és kapcsolódó céltartalékok </t>
  </si>
  <si>
    <t>Bruttó könyv szerinti érték / névérték</t>
  </si>
  <si>
    <t>Halmozott részleges leírások összege</t>
  </si>
  <si>
    <t>Kapott biztosítékok és kapott pénzügyi garanciák</t>
  </si>
  <si>
    <t>Teljesítő kitettségek</t>
  </si>
  <si>
    <t>Teljesítő kitettségek – halmozott értékvesztés és céltartalékok</t>
  </si>
  <si>
    <t xml:space="preserve">Nemteljesítő kitettségek – halmozott értékvesztés, a hitelkockázat-változásból származó negatív valósérték-változás halmozott összege és céltartalékok </t>
  </si>
  <si>
    <t>a teljesítő kitettségek után</t>
  </si>
  <si>
    <t>a nemteljesítő kitettségek után</t>
  </si>
  <si>
    <t>ebből stage 1</t>
  </si>
  <si>
    <t>ebből stage 2</t>
  </si>
  <si>
    <t>ebből stage 3</t>
  </si>
  <si>
    <t>Számlakövetelések központi bankokkal szemben és egyéb látra szóló betétek</t>
  </si>
  <si>
    <t>Hitelek és előlegek</t>
  </si>
  <si>
    <t>Központi bankok</t>
  </si>
  <si>
    <t>Államháztartások</t>
  </si>
  <si>
    <t>Hitelintézetek</t>
  </si>
  <si>
    <t>Egyéb pénzügyi vállalatok</t>
  </si>
  <si>
    <t>Nem pénzügyi vállalatok</t>
  </si>
  <si>
    <t xml:space="preserve">          ebből: kkv-k</t>
  </si>
  <si>
    <t>Háztartások</t>
  </si>
  <si>
    <t>EU CR1-A tábla: Kitettségek futamideje</t>
  </si>
  <si>
    <t>Nettó kitettségérték</t>
  </si>
  <si>
    <t>Látra szóló</t>
  </si>
  <si>
    <t>≤ 1 év</t>
  </si>
  <si>
    <t>&gt; 1 év ≤ 5 év</t>
  </si>
  <si>
    <t>&gt; 5 év</t>
  </si>
  <si>
    <t>Nincs megadott futamidő</t>
  </si>
  <si>
    <t>EU CR2 tábla: Nemteljesítő hitelek és előlegek állományának változásai</t>
  </si>
  <si>
    <t xml:space="preserve">Bruttó könyv szerinti érték               </t>
  </si>
  <si>
    <t>Nemteljesítő hitelek és előlegek nyitó állománya</t>
  </si>
  <si>
    <t>Beáramlások nemteljesítő portfóliókba</t>
  </si>
  <si>
    <t>Kiáramlások nemteljesítő portfóliókból</t>
  </si>
  <si>
    <t>Leírások miatti kiáramlás</t>
  </si>
  <si>
    <t>Egyéb okok miatti kiáramlás</t>
  </si>
  <si>
    <t>Nemteljesítő hitelek és előlegek záró állománya</t>
  </si>
  <si>
    <t>EU CQ5 tábla: Nem pénzügyi vállalatoknak nyújtott hitelek és előlegek hitelminősége ágazatok szerinti bontásban</t>
  </si>
  <si>
    <t>Bruttó könyv szerinti érték</t>
  </si>
  <si>
    <t>Halmozott értékvesztés</t>
  </si>
  <si>
    <t>A hitelkockázat-változásból származó negatív valósérték-változás halmozott összege nemteljesítő kitettségek esetében</t>
  </si>
  <si>
    <t>Ebből: nemteljesítő</t>
  </si>
  <si>
    <t>Ebből: értékvesztés-elszámolási kötelezettség alá tartozó hitelek és előlegek</t>
  </si>
  <si>
    <t>Ebből: nemteljesítő (defaulted)</t>
  </si>
  <si>
    <t>Mezőgazdaság, erdészet és halászat</t>
  </si>
  <si>
    <t>Bányászat és kőfejtés</t>
  </si>
  <si>
    <t>Feldolgozóipar</t>
  </si>
  <si>
    <t>Villamosenergia-, gáz-, gőzellátás, légkondicionálás</t>
  </si>
  <si>
    <t>Vízellátás</t>
  </si>
  <si>
    <t>Építőipar</t>
  </si>
  <si>
    <t>Nagy- és kiskereskedelem</t>
  </si>
  <si>
    <t>Szállítás és raktározás</t>
  </si>
  <si>
    <t>Szálláshely-szolgáltatás, vendéglátás</t>
  </si>
  <si>
    <t>Információ és kommunikáció</t>
  </si>
  <si>
    <t>Pénzügyi és biztosítási tevékenység</t>
  </si>
  <si>
    <t>Ingatlanügyletek</t>
  </si>
  <si>
    <t>Szakmai, tudományos és műszaki tevékenység</t>
  </si>
  <si>
    <t>Adminisztratív és szolgáltatást támogató tevékenység</t>
  </si>
  <si>
    <t>Közigazgatás, védelem, kötelező társadalombiztosítás</t>
  </si>
  <si>
    <t>Oktatás</t>
  </si>
  <si>
    <t>Humán-egészségügyi szolgáltatások, szociális ellátás</t>
  </si>
  <si>
    <t>Művészet, szórakoztatás, szabadidő</t>
  </si>
  <si>
    <t>Egyéb szolgáltatások</t>
  </si>
  <si>
    <t>EU CQ4 tábla: Nemteljesítő kitettségek minősége földrajzi bontásban </t>
  </si>
  <si>
    <t>Mérlegen kívüli elkötelezettségekre és adott pénzügyi garanciákra képzett céltartalékok</t>
  </si>
  <si>
    <t>Ebből: értékvesztés-elszámolási kötelezettség alá tartozó</t>
  </si>
  <si>
    <t>Mérlegen belüli kitettségek</t>
  </si>
  <si>
    <t>Magyarország</t>
  </si>
  <si>
    <t>Ausztria</t>
  </si>
  <si>
    <t>Szerbia</t>
  </si>
  <si>
    <t>Más országok</t>
  </si>
  <si>
    <t>EU CQ1 tábla: Átstrukturált kitettségek hitelminősége</t>
  </si>
  <si>
    <t>Átstrukturált kitettségek bruttó könyv szerinti értéke / névértéke</t>
  </si>
  <si>
    <t>Átstrukturált kitettségek fedezetéül kapott biztosítékok és pénzügyi garanciák</t>
  </si>
  <si>
    <t>Átstrukturált teljesítő</t>
  </si>
  <si>
    <t>Átstrukturált nemteljesítő</t>
  </si>
  <si>
    <t>Átstrukturált teljesítő kitettségek esetében</t>
  </si>
  <si>
    <t>Átstrukturált nemteljesítő kitettségek esetében</t>
  </si>
  <si>
    <t>Ebből: átstrukturált nemteljesítő kitettségek fedezetéül kapott biztosítékok és pénzügyi garanciák</t>
  </si>
  <si>
    <t>Ebből: értékvesztett</t>
  </si>
  <si>
    <t>Adott hitelnyújtási elkötelezettségek</t>
  </si>
  <si>
    <t xml:space="preserve">EU CQ7 tábla: Birtokbavétellel és végrehajtással megszerzett biztosítékok </t>
  </si>
  <si>
    <t xml:space="preserve">Birtokbavétellel megszerzett biztosítékok </t>
  </si>
  <si>
    <t>Kezdeti megjelenítéskori érték</t>
  </si>
  <si>
    <t>Negatív változások halmozott összege</t>
  </si>
  <si>
    <t>Ingatlanok, gépek és berendezések (PP&amp;E)</t>
  </si>
  <si>
    <t>„Ingatlanok, gépek és berendezések (PP&amp;E)” besorolású biztosítéktól eltérő</t>
  </si>
  <si>
    <t>Lakóingatlan</t>
  </si>
  <si>
    <t>Kereskedelmi ingatlan</t>
  </si>
  <si>
    <t>Ingó vagyontárgyak (gépjármű, hajó stb)</t>
  </si>
  <si>
    <t>Tulajdoni részesedést és hitelviszonyt megtestesítő instrumentumok</t>
  </si>
  <si>
    <t>Egyéb biztosítékok</t>
  </si>
  <si>
    <t>EU CR3 tábla – Hitelkockázat-mérséklési technikák áttekintése:  A hitelkockázat-mérséklési technikák alkalmazásának nyilvánosságra hozatala</t>
  </si>
  <si>
    <t xml:space="preserve">Fedezetlen könyv szerinti érték </t>
  </si>
  <si>
    <t>Fedezett könyv szerinti érték</t>
  </si>
  <si>
    <t xml:space="preserve">Ebből biztosítékkal fedezett </t>
  </si>
  <si>
    <t>Ebből pénzügyi garanciákkal fedezett</t>
  </si>
  <si>
    <t>Ebből hitelderivatívákkal fedezett</t>
  </si>
  <si>
    <t xml:space="preserve">Hitelviszonyt megtestesítő értékpapírok </t>
  </si>
  <si>
    <t xml:space="preserve">     Ebből nemteljesítő kitettségek</t>
  </si>
  <si>
    <t xml:space="preserve">            Ebből nemteljesítő (defaulted) </t>
  </si>
  <si>
    <t>EU CR4 tábla – Sztenderd módszer – Hitelkockázati kitettség és a hitelkockázat-mérséklés hatásai</t>
  </si>
  <si>
    <t>Kitettségek a hitel-egyenértékesítési tényező és a hitelkockázat-mérséklés alkalmazása előtt</t>
  </si>
  <si>
    <t>Kitettségek a hitel-egyenértékesítési tényező és a hitelkockázat-mérséklés alkalmazása után</t>
  </si>
  <si>
    <t>RWA-k és RWA-sűrűség</t>
  </si>
  <si>
    <t xml:space="preserve"> Kitettségi osztályok</t>
  </si>
  <si>
    <t>RWA-k</t>
  </si>
  <si>
    <t xml:space="preserve">RWA-sűrűség (%) </t>
  </si>
  <si>
    <t>Központi kormányzatok vagy központi bankok</t>
  </si>
  <si>
    <t>Nem központi kormányzati közszektorbeli intézmények</t>
  </si>
  <si>
    <t>Regionális kormányzatok vagy helyi hatóságok</t>
  </si>
  <si>
    <t>Multilaterális fejlesztési bankok</t>
  </si>
  <si>
    <t>Nemzetközi szervezetek</t>
  </si>
  <si>
    <t>Ebből: Speciális hitelezés</t>
  </si>
  <si>
    <t>Alárendelt hitelviszonyt megtestesítő, valamint részvényjellegű kitettségek</t>
  </si>
  <si>
    <t>Alárendelt hitelviszonyt megtestesítő kitettségek</t>
  </si>
  <si>
    <t>Részvényjellegű kitettségek</t>
  </si>
  <si>
    <t>Ingatlanra bejegyzett zálogjoggal fedezett, valamint földterületszerzéssel, fejlesztéssel és építéssel szembeni kitettségek</t>
  </si>
  <si>
    <t>Lakóingatlanra bejegyzett zálogjoggal fedezett kitettségek – nem jövedelemtermelő ingatlanok</t>
  </si>
  <si>
    <t>Lakóingatlanra bejegyzett zálogjoggal fedezett kitettségek – jövedelemtermelő ingatlanok</t>
  </si>
  <si>
    <t>Kereskedelmi ingatlanra bejegyzett zálogjoggal fedezett kitettségek – nem jövedelemtermelő ingatlanok</t>
  </si>
  <si>
    <t>Kereskedelmi ingatlanra bejegyzett zálogjoggal fedezett kitettségek – jövedelemtermelő ingatlanok</t>
  </si>
  <si>
    <t>Földterületszerzéssel, fejlesztéssel és építéssel szembeni kitettségek</t>
  </si>
  <si>
    <t>Rövid távú hitelminősítéssel rendelkező intézményekkel és vállalkozásokkal szembeni követelések</t>
  </si>
  <si>
    <t>Kollektív befektetési formák</t>
  </si>
  <si>
    <t>Egyéb tételek</t>
  </si>
  <si>
    <t>EU CR5 tábla – Sztenderd módszer</t>
  </si>
  <si>
    <t>ebből nem minősített</t>
  </si>
  <si>
    <t>Egyéb</t>
  </si>
  <si>
    <t>hitelfelosztás alkalmazása nélkül</t>
  </si>
  <si>
    <t>hitelfelosztás alkalmazásával (fedezett)</t>
  </si>
  <si>
    <t>hitelfelosztás alkalmazásával (fedezetlen)</t>
  </si>
  <si>
    <t>EU CR6 tábla – IRB-módszer – Hitelkockázati kitettségek kitettségi osztályok és PD-sávok (nemteljesítési valószínűség) szerint</t>
  </si>
  <si>
    <t>A-IRB</t>
  </si>
  <si>
    <t>PD-sáv</t>
  </si>
  <si>
    <t>Mérlegen kívüli kitettségek hitel-egyenértékesítési tényezők (CCF) előtt</t>
  </si>
  <si>
    <t>Kitettséggel súlyozott átlagos CCF</t>
  </si>
  <si>
    <t>Kitettségek a hitel-egyenértékesítési tényezők és a hitelkockázat-mérséklés után</t>
  </si>
  <si>
    <t>Kitettséggel súlyozott átlagos PD (%)</t>
  </si>
  <si>
    <t>Ügyfelek száma</t>
  </si>
  <si>
    <t>Kitettséggel súlyozott átlagos LGD (%)</t>
  </si>
  <si>
    <t>Kitettséggel súlyozott átlagos lejárat (év)</t>
  </si>
  <si>
    <t>A szorzók utáni, kockázattal súlyozott kitettségérték</t>
  </si>
  <si>
    <t>Kockázattal súlyozott kitettségérték sűrűsége</t>
  </si>
  <si>
    <t>Értékelési korrekciók és céltartalékok</t>
  </si>
  <si>
    <t>Részösszeg (kitettségi osztály)</t>
  </si>
  <si>
    <t>F-IRB</t>
  </si>
  <si>
    <t>g</t>
  </si>
  <si>
    <t>h</t>
  </si>
  <si>
    <t>i</t>
  </si>
  <si>
    <t>j</t>
  </si>
  <si>
    <t>k</t>
  </si>
  <si>
    <t>l</t>
  </si>
  <si>
    <t>m</t>
  </si>
  <si>
    <t>Összesen (minden kitettségi osztály)</t>
  </si>
  <si>
    <t>kitettségi osztály F0100</t>
  </si>
  <si>
    <t>kitettségi osztály F0200</t>
  </si>
  <si>
    <t>kitettségi osztály F0304</t>
  </si>
  <si>
    <t>EU CR7-A tábla – IRB-módszer – A CRM-technikák alkalmazásának mértékére vonatkozó nyilvánosságra hozatal</t>
  </si>
  <si>
    <t xml:space="preserve">Teljes kitettség
</t>
  </si>
  <si>
    <t>Hitelkockázat-mérséklési technikák</t>
  </si>
  <si>
    <t>Hitelkockázat-mérséklési módszerek a kockázattal súlyozott kitettségértékek kiszámítása során</t>
  </si>
  <si>
    <t>Előre rendelkezésre bocsátott hitelkockázati 
fedezet (FCP)</t>
  </si>
  <si>
    <t xml:space="preserve"> Előre nem rendelkezésre bocsátott hitelkockázati 
fedezet (UFCP)</t>
  </si>
  <si>
    <t xml:space="preserve">Kockázattal súlyozott kitettségérték helyettesítési hatások nélkül
(csak csökkentő hatások)
</t>
  </si>
  <si>
    <t xml:space="preserve">Kockázattal súlyozott kitettségérték helyettesítési hatások figyelembevételével
(csökkentő és helyettesítési hatások)
</t>
  </si>
  <si>
    <t xml:space="preserve"> 
A kitettségek pénzügyi biztosítékkal fedezett része (%)</t>
  </si>
  <si>
    <t>A kitettségek egyéb elismert biztosítékkal fedezett része (%)</t>
  </si>
  <si>
    <t>A kitettségek egyéb előre rendelkezésre bocsátott hitelkockázati fedezettel fedezett része (%)</t>
  </si>
  <si>
    <t xml:space="preserve">
A kitettségek garanciával fedezett része (%)</t>
  </si>
  <si>
    <t>A kitettségek hitelderivatívákkal fedezett része (%)</t>
  </si>
  <si>
    <t>A kitettségek ingatlan-biztosítékkal fedezett része (%)</t>
  </si>
  <si>
    <t>A kitettségek követelésekkel fedezett része (%)</t>
  </si>
  <si>
    <t>A kitettségek egyéb dologi biztosítékkal fedezett része (%)</t>
  </si>
  <si>
    <t>A kitettségek készpénzbetéttel fedezett része (%)</t>
  </si>
  <si>
    <t>A kitettségek életbiztosítási kötvénnyel fedezett része (%)</t>
  </si>
  <si>
    <t>A kitettségek harmadik fél által birtokolt instrumentumokkal fedezett része (%)</t>
  </si>
  <si>
    <t>Regionális kormányzatok és helyi hatóságok</t>
  </si>
  <si>
    <t>Vállalkozások – általános</t>
  </si>
  <si>
    <t>Vállalkozások – speciális hitelezés</t>
  </si>
  <si>
    <t>Vállalkozások – vásárolt követelések</t>
  </si>
  <si>
    <t>Lakosság – a rulírozó állományba beszámítható</t>
  </si>
  <si>
    <t>Lakosság – lakóingatlannal fedezett</t>
  </si>
  <si>
    <t>Lakosság – vásárolt követelések</t>
  </si>
  <si>
    <t>Lakosság – egyéb lakossággal szembeni kitettségek</t>
  </si>
  <si>
    <t>Vállalkozások – általánosáltalános</t>
  </si>
  <si>
    <t>EU CCR1 tábla – A partnerkockázati kitettség elemzése módszerenként</t>
  </si>
  <si>
    <t>Pótlási költség (RC)</t>
  </si>
  <si>
    <t>Potenciális jövőbeli kitettség (PFE)</t>
  </si>
  <si>
    <t>EEPE</t>
  </si>
  <si>
    <t>A szabályozói kitettségérték kiszámításához használt alfa</t>
  </si>
  <si>
    <t>Kitettségérték hitelkockázat-mérséklés előtt</t>
  </si>
  <si>
    <t>Kitettségérték hitelkockázat-mérséklés után</t>
  </si>
  <si>
    <t>Kockázattal súlyozott kitettségérték (RWEA)</t>
  </si>
  <si>
    <t>EU – Eredeti kitettség módszere (származtatott ügyletek esetében)</t>
  </si>
  <si>
    <t>EU – egyszerűsített SA-CCR (származtatott ügyletek esetében)</t>
  </si>
  <si>
    <t>SA-CCR (származtatott ügyletek esetében)</t>
  </si>
  <si>
    <t>Belső modell módszer (IMM) (származtatott ügyletek és értékpapír-finanszírozási ügyletek esetében)</t>
  </si>
  <si>
    <t>ebből értékpapír-finanszírozási ügyletek nettósítási halmazai</t>
  </si>
  <si>
    <t>ebből származtatott és hosszú kiegyenlítési idejű ügyletek nettósítási halmazai</t>
  </si>
  <si>
    <t>ebből eltérő termékek közötti szerződéses nettósítási halmazból</t>
  </si>
  <si>
    <t>Pénzügyi biztosítékok egyszerű módszere (értékpapír-finanszírozási ügyletek esetében)</t>
  </si>
  <si>
    <t>Pénzügyi biztosítékok összetett módszere (értékpapír-finanszírozási ügyletek esetében)</t>
  </si>
  <si>
    <t>Kockáztatott érték az értékpapír-finanszírozási ügyletek esetében</t>
  </si>
  <si>
    <t>EU CCR8 tábla – Központi szerződő felekkel szembeni kitettségek</t>
  </si>
  <si>
    <t xml:space="preserve">Kitettségérték </t>
  </si>
  <si>
    <t>Elfogadott központi szerződő felekkel szembeni kitettségek (összesen)</t>
  </si>
  <si>
    <t>Az elfogadott központi szerződő feleknél bonyolított ügyletek kitettségei (az alapletét és a garanciaalaphoz teljesített hozzájárulások nélkül); ebből:</t>
  </si>
  <si>
    <t xml:space="preserve">   i. tőzsdén kívüli származtatott ügyletek</t>
  </si>
  <si>
    <t xml:space="preserve">   ii. tőzsdei származtatott ügyletek</t>
  </si>
  <si>
    <t xml:space="preserve">   iii. értékpapír-finanszírozási ügyletek</t>
  </si>
  <si>
    <t xml:space="preserve">   iv. nettósítási halmazok, amennyiben termékkategóriák közötti nettósítást hagytak jóvá</t>
  </si>
  <si>
    <t>Elkülönített alapletét</t>
  </si>
  <si>
    <t>El nem különített alapletét</t>
  </si>
  <si>
    <t>Előre befizetett garanciaalapi hozzájárulások</t>
  </si>
  <si>
    <t>Előre be nem fizetett garanciaalapi hozzájárulások</t>
  </si>
  <si>
    <t>Nem elfogadott központi szerződő felekkel szembeni kitettségek (összesen)</t>
  </si>
  <si>
    <t>A nem elfogadott központi szerződő feleknél bonyolított ügyletek kitettségei (az alapletét és a garanciaalaphoz teljesített hozzájárulások nélkül); ebből:</t>
  </si>
  <si>
    <t>EU CCR3 tábla – Sztenderd módszer – Partnerkockázati kitettségek szabályozási kitettségi osztályok és kockázati súlyok szerint</t>
  </si>
  <si>
    <t>Kitettségi osztályok</t>
  </si>
  <si>
    <t xml:space="preserve">Teljes kitettségérték </t>
  </si>
  <si>
    <t xml:space="preserve">Központi kormányzatok vagy központi bankok </t>
  </si>
  <si>
    <t>Rövid távú hitelminősítéssel rendelkező intézmények és vállalatok</t>
  </si>
  <si>
    <t>EU CCR4 tábla – IRB módszer – Partnerkockázati kitettségek kitettségi osztály és PD-skála szerint</t>
  </si>
  <si>
    <t>PD-skála</t>
  </si>
  <si>
    <t>Kockázattal súlyozott kitettségértékek sűrűsége</t>
  </si>
  <si>
    <t>100,00 (Nemteljesítés)</t>
  </si>
  <si>
    <t>Összesen (Központi kormányzatok vagy központi bankok)</t>
  </si>
  <si>
    <t>Összesen (valamennyi, partnerkockázat szempontjából releváns kitettségi osztály)</t>
  </si>
  <si>
    <t>Összesen (Intézmények)</t>
  </si>
  <si>
    <t>Összesen (Vállalkozások)</t>
  </si>
  <si>
    <t>Összesen (Lakosság)</t>
  </si>
  <si>
    <t>EU CCR5 tábla – Partnerkockázati kitettségek biztosítékainak összetétele</t>
  </si>
  <si>
    <t>Származtatott ügyletekben felhasznált biztosíték</t>
  </si>
  <si>
    <t>Értékpapír-finanszírozási ügyletekben felhasznált biztosíték</t>
  </si>
  <si>
    <t>Biztosítéktípus</t>
  </si>
  <si>
    <t>Kapott biztosíték valós értéke</t>
  </si>
  <si>
    <t>Nyújtott biztosíték valós értéke</t>
  </si>
  <si>
    <t>Elkülönített</t>
  </si>
  <si>
    <t>El nem különített</t>
  </si>
  <si>
    <t>Készpénz – hazai pénznem</t>
  </si>
  <si>
    <t>Készpénz – egyéb pénznemek</t>
  </si>
  <si>
    <t>Belföldi állampapírok</t>
  </si>
  <si>
    <t>Egyéb állampapírok</t>
  </si>
  <si>
    <t>Állami közvetítők adósságinstrumentumai</t>
  </si>
  <si>
    <t>Vállalati kötvények</t>
  </si>
  <si>
    <t>Tulajdonviszonyt megtestesítő értékpapírok</t>
  </si>
  <si>
    <t>AT1-es tőkeinstrumentum</t>
  </si>
  <si>
    <t>Belgium</t>
  </si>
  <si>
    <t>Egyéb országok</t>
  </si>
  <si>
    <t>kitettségi osztály A409</t>
  </si>
  <si>
    <t>kitettségi osztály A411</t>
  </si>
  <si>
    <t>Az Erste Bank Hungary nyilvános közzététele konszolidált szinten, az 575/2013/EU rendelet nyolcadik részében meghatározott, legutóbb a 2024/2987/EU rendelettel módosított követelményeknek, valamint az  EBA iránymutatásoknak és a végrehajtás-technikai standardoknak (ITS) a közzététel gyakoriságára és formátumára vonatkozó előírásainak megfelelően készült.
Valamennyi érték millió forintban került megadásra.
A kvantitatív adatok bemutatása elsősorban a felügyeleti adatszolgáltatás adatpontjain alapul, összhangban az Európai Bankhatóság (EBA) által 2025. május 22-én közzétett, felülvizsgált megfeleltetési eszközzel (Mapping Tool).</t>
  </si>
  <si>
    <r>
      <t xml:space="preserve">A túlzott tőkeáttétel kockázatától eltérő kockázatok kezelését célzó kiegészítő </t>
    </r>
    <r>
      <rPr>
        <sz val="9"/>
        <color theme="1"/>
        <rFont val="Calibri"/>
        <family val="2"/>
        <scheme val="minor"/>
      </rPr>
      <t>szavatolótőke-követelmény (%)</t>
    </r>
  </si>
  <si>
    <t>Mivel az Erste Bank Hungary-nél a szabályozói és a számviteli konszolidáció hatóköre azonos, ezért a pénzügyi kimutatásokban szereplő számadatok megegyeznek a prudenciális konszolidáció hatókörének megfelelő adatokkal.</t>
  </si>
  <si>
    <t xml:space="preserve">     ebből: teljes egészében befizetett tőkeinstrumentumok</t>
  </si>
  <si>
    <t xml:space="preserve">     ebből: névértéken felüli befizetés (ázsió)</t>
  </si>
  <si>
    <t>Anticiklikus tőkepufferráta
(%)</t>
  </si>
  <si>
    <t>5 - &lt;10</t>
  </si>
  <si>
    <t>10 - &lt;20</t>
  </si>
  <si>
    <t>20 - &lt;30</t>
  </si>
  <si>
    <t>0,00 - &lt;0,15</t>
  </si>
  <si>
    <t>0,00 - &lt;0,10</t>
  </si>
  <si>
    <t>0,10  - &lt;0,15</t>
  </si>
  <si>
    <t>0,15 - &lt;0,25</t>
  </si>
  <si>
    <t>0,25 - &lt;0,50</t>
  </si>
  <si>
    <t>0,50 - &lt;0,75</t>
  </si>
  <si>
    <t>0,75 - &lt;2,50</t>
  </si>
  <si>
    <t>0,75 - &lt;1,75</t>
  </si>
  <si>
    <t>1,75 - &lt;2,5</t>
  </si>
  <si>
    <t>2,50 - &lt;10,00</t>
  </si>
  <si>
    <t>2,5 - &lt;5</t>
  </si>
  <si>
    <t>10,00 - &lt;100,00</t>
  </si>
  <si>
    <t>30,00 - &lt;100,00</t>
  </si>
  <si>
    <r>
      <rPr>
        <b/>
        <sz val="18"/>
        <rFont val="Calibri"/>
        <family val="2"/>
        <charset val="238"/>
        <scheme val="minor"/>
      </rPr>
      <t>Pillar 3 Közzététel</t>
    </r>
    <r>
      <rPr>
        <b/>
        <sz val="10"/>
        <rFont val="Calibri"/>
        <family val="2"/>
        <charset val="238"/>
        <scheme val="minor"/>
      </rPr>
      <t xml:space="preserve">
Az (EU) 575/2013 rendelet (CRR) nyolcadik részében meghatározott közzétételi követelményeknek, valamint az (EU) 2024/2987 rendelettel (CRR3) módosított rendelkezéseknek 
Az CRR nyolcadik részének II. és III. címében említett információk intézmények általi nyilvánosságra hozatala tekintetében történő alkalmazására vonatkozó végrehajtás-technikai standardoknak (EBA/ITS/2024/3172) 
A szavatolótőkére és a leírható vagy átalakítható kötelezettségekre vonatkozó minimális követelményre (MREL) vonatkozó információk intézmények általi nyilvánosságra hozatala tekintetében történő alkalmazására vonatkozó végrehajtás-technikai standardoknak (EBA/ITS/2021/763)
megfelelően</t>
    </r>
  </si>
  <si>
    <t>A fő mérőszámok és a kockázattal súlyozott kitettségérték nylivánosságra hozatala
A szavatolótőkére és a leírható, illetve átalakítható kötelezettségekre vonatkozó minimumkövetelmények nyilvánosságra hozatala
A szavatolótőke nyilvánosságra hozatala
Speciális hitelezési és részvényjellegű kitettségek nyilvánosságra hozatala
Anticiklikus tőkepufferek nyilvánosságra hozatala
A tőkeáttételi mutató nyilvánosságra hozatala
A hitelminőség nyilvánosságra hozatala
A hitelkockázat-mérséklési technikák nyilvánosságra hozatala
Sztenderd módszer szerinti hitelkockázat nyilvánosságra hozatala
IRB-módszer szerinti hitelkockázat nyilvánosságra hozatala
Partnerkockázati kitettségek nyilvánosságra hozatala
A piaci kockázat nyilvánosságra hozatala
A likviditási követelmények nyilvánosságra hozatala
A nem kereskedési könyvi tevékenységek kamatlábkockázatának nyilvánosságra hozatala
Környezeti, társadalmi és vállalatirányítási (ESG) kockázatok nyilvánosságra hozatala</t>
  </si>
  <si>
    <t>Sztenderd módszer szerinti hitelkockázat nyilvánosságra hozatala</t>
  </si>
  <si>
    <t>IRB-módszer szerinti hitelkockázat nyilvánosságra hozatala</t>
  </si>
  <si>
    <t>Az EU LIQ1 táblát kiegészítő, a likviditásfedezeti rátára vonatkozó minőségi információk</t>
  </si>
  <si>
    <t>EU LIQB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</si>
</sst>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F_t_-;\-* #,##0.00\ _F_t_-;_-* &quot;-&quot;??\ _F_t_-;_-@_-"/>
    <numFmt numFmtId="165" formatCode="#,##0_ ;\-#,##0\ "/>
    <numFmt numFmtId="166" formatCode="_-* #,##0_-;\-* #,##0_-;_-* &quot;-&quot;??_-;_-@_-"/>
    <numFmt numFmtId="167" formatCode="0.0000%"/>
  </numFmts>
  <fonts count="113">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sz val="11"/>
      <name val="Calibri"/>
      <family val="2"/>
      <charset val="238"/>
    </font>
    <font>
      <sz val="11"/>
      <color theme="1"/>
      <name val="Calibri"/>
      <family val="2"/>
      <scheme val="minor"/>
    </font>
    <font>
      <u/>
      <sz val="11"/>
      <color theme="10"/>
      <name val="Calibri"/>
      <family val="2"/>
      <scheme val="minor"/>
    </font>
    <font>
      <sz val="11"/>
      <name val="Calibri"/>
      <family val="2"/>
      <scheme val="minor"/>
    </font>
    <font>
      <b/>
      <u/>
      <sz val="11"/>
      <name val="Calibri"/>
      <family val="2"/>
      <scheme val="minor"/>
    </font>
    <font>
      <i/>
      <sz val="11"/>
      <color rgb="FFAA322F"/>
      <name val="Calibri"/>
      <family val="2"/>
      <scheme val="minor"/>
    </font>
    <font>
      <b/>
      <u/>
      <sz val="11"/>
      <color theme="1"/>
      <name val="Calibri"/>
      <family val="2"/>
      <scheme val="minor"/>
    </font>
    <font>
      <b/>
      <u/>
      <sz val="11"/>
      <name val="Calibri"/>
      <family val="2"/>
      <charset val="238"/>
      <scheme val="minor"/>
    </font>
    <font>
      <sz val="10"/>
      <name val="Arial"/>
      <family val="2"/>
    </font>
    <font>
      <b/>
      <sz val="12"/>
      <name val="Arial"/>
      <family val="2"/>
    </font>
    <font>
      <b/>
      <sz val="10"/>
      <name val="Arial"/>
      <family val="2"/>
    </font>
    <font>
      <b/>
      <sz val="20"/>
      <name val="Arial"/>
      <family val="2"/>
    </font>
    <font>
      <sz val="10"/>
      <color indexed="8"/>
      <name val="Helvetica Neue"/>
    </font>
    <font>
      <sz val="10"/>
      <name val="Calibri"/>
      <family val="2"/>
      <scheme val="minor"/>
    </font>
    <font>
      <sz val="10"/>
      <color theme="1"/>
      <name val="Calibri"/>
      <family val="2"/>
      <scheme val="minor"/>
    </font>
    <font>
      <sz val="9"/>
      <color theme="1"/>
      <name val="Calibri"/>
      <family val="2"/>
      <scheme val="minor"/>
    </font>
    <font>
      <b/>
      <sz val="9"/>
      <color rgb="FF005191"/>
      <name val="Calibri"/>
      <family val="2"/>
      <charset val="238"/>
      <scheme val="minor"/>
    </font>
    <font>
      <sz val="9"/>
      <color theme="1"/>
      <name val="Calibri"/>
      <family val="2"/>
      <charset val="238"/>
      <scheme val="minor"/>
    </font>
    <font>
      <sz val="9"/>
      <name val="Calibri"/>
      <family val="2"/>
      <scheme val="minor"/>
    </font>
    <font>
      <sz val="9"/>
      <color rgb="FF000000"/>
      <name val="Calibri"/>
      <family val="2"/>
      <scheme val="minor"/>
    </font>
    <font>
      <sz val="9"/>
      <color rgb="FF005191"/>
      <name val="Calibri"/>
      <family val="2"/>
      <scheme val="minor"/>
    </font>
    <font>
      <b/>
      <sz val="9"/>
      <color rgb="FF005191"/>
      <name val="Calibri"/>
      <family val="2"/>
      <scheme val="minor"/>
    </font>
    <font>
      <b/>
      <sz val="7.5"/>
      <color rgb="FF005191"/>
      <name val="Calibri"/>
      <family val="2"/>
      <charset val="238"/>
      <scheme val="minor"/>
    </font>
    <font>
      <b/>
      <sz val="11"/>
      <color theme="1"/>
      <name val="Calibri"/>
      <family val="2"/>
      <charset val="238"/>
      <scheme val="minor"/>
    </font>
    <font>
      <b/>
      <sz val="9"/>
      <name val="Calibri"/>
      <family val="2"/>
      <charset val="238"/>
      <scheme val="minor"/>
    </font>
    <font>
      <sz val="9"/>
      <name val="Calibri"/>
      <family val="2"/>
      <charset val="238"/>
      <scheme val="minor"/>
    </font>
    <font>
      <i/>
      <sz val="9"/>
      <name val="Calibri"/>
      <family val="2"/>
      <charset val="238"/>
      <scheme val="minor"/>
    </font>
    <font>
      <b/>
      <sz val="14"/>
      <color indexed="8"/>
      <name val="Arial"/>
      <family val="2"/>
    </font>
    <font>
      <sz val="11"/>
      <color indexed="8"/>
      <name val="Calibri"/>
      <family val="2"/>
      <scheme val="minor"/>
    </font>
    <font>
      <b/>
      <sz val="14"/>
      <color indexed="8"/>
      <name val="Calibri"/>
      <family val="2"/>
      <charset val="238"/>
      <scheme val="minor"/>
    </font>
    <font>
      <b/>
      <sz val="12"/>
      <color indexed="8"/>
      <name val="Calibri"/>
      <family val="2"/>
      <charset val="238"/>
      <scheme val="minor"/>
    </font>
    <font>
      <sz val="11"/>
      <color indexed="8"/>
      <name val="Calibri"/>
      <family val="2"/>
      <charset val="238"/>
      <scheme val="minor"/>
    </font>
    <font>
      <b/>
      <sz val="12"/>
      <name val="Calibri"/>
      <family val="2"/>
      <charset val="238"/>
      <scheme val="minor"/>
    </font>
    <font>
      <b/>
      <u/>
      <sz val="11"/>
      <color theme="1"/>
      <name val="Calibri"/>
      <family val="2"/>
      <charset val="238"/>
      <scheme val="minor"/>
    </font>
    <font>
      <b/>
      <sz val="11"/>
      <name val="Calibri"/>
      <family val="2"/>
      <charset val="238"/>
      <scheme val="minor"/>
    </font>
    <font>
      <b/>
      <sz val="11"/>
      <color theme="3" tint="-0.499984740745262"/>
      <name val="Calibri"/>
      <family val="2"/>
      <charset val="238"/>
      <scheme val="minor"/>
    </font>
    <font>
      <sz val="11"/>
      <color theme="3" tint="-0.499984740745262"/>
      <name val="Calibri"/>
      <family val="2"/>
      <charset val="238"/>
      <scheme val="minor"/>
    </font>
    <font>
      <b/>
      <sz val="28"/>
      <color theme="0"/>
      <name val="Calibri"/>
      <family val="2"/>
      <charset val="238"/>
      <scheme val="minor"/>
    </font>
    <font>
      <b/>
      <sz val="20"/>
      <color theme="0"/>
      <name val="Calibri"/>
      <family val="2"/>
      <charset val="238"/>
      <scheme val="minor"/>
    </font>
    <font>
      <sz val="1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9"/>
      <name val="Calibri"/>
      <family val="2"/>
      <scheme val="minor"/>
    </font>
    <font>
      <i/>
      <sz val="9"/>
      <name val="Calibri"/>
      <family val="2"/>
      <scheme val="minor"/>
    </font>
    <font>
      <sz val="8"/>
      <color rgb="FFFF0000"/>
      <name val="Calibri"/>
      <family val="2"/>
      <scheme val="minor"/>
    </font>
    <font>
      <b/>
      <sz val="16"/>
      <color rgb="FF2870ED"/>
      <name val="Calibri"/>
      <family val="2"/>
      <charset val="238"/>
      <scheme val="minor"/>
    </font>
    <font>
      <b/>
      <sz val="16"/>
      <color indexed="21"/>
      <name val="Calibri"/>
      <family val="2"/>
      <charset val="238"/>
      <scheme val="minor"/>
    </font>
    <font>
      <b/>
      <sz val="28"/>
      <name val="Calibri"/>
      <family val="2"/>
      <charset val="238"/>
      <scheme val="minor"/>
    </font>
    <font>
      <sz val="10"/>
      <color theme="1"/>
      <name val="Arial"/>
      <family val="2"/>
    </font>
    <font>
      <b/>
      <u/>
      <sz val="14"/>
      <name val="Calibri"/>
      <family val="2"/>
      <charset val="238"/>
      <scheme val="minor"/>
    </font>
    <font>
      <b/>
      <sz val="14"/>
      <color theme="0"/>
      <name val="Calibri"/>
      <family val="2"/>
      <charset val="238"/>
      <scheme val="minor"/>
    </font>
    <font>
      <sz val="14"/>
      <color theme="3" tint="-0.499984740745262"/>
      <name val="Calibri"/>
      <family val="2"/>
      <charset val="238"/>
      <scheme val="minor"/>
    </font>
    <font>
      <sz val="14"/>
      <color theme="1"/>
      <name val="Calibri"/>
      <family val="2"/>
      <charset val="238"/>
      <scheme val="minor"/>
    </font>
    <font>
      <sz val="12"/>
      <color theme="3" tint="-0.499984740745262"/>
      <name val="Arial"/>
      <family val="2"/>
    </font>
    <font>
      <u/>
      <sz val="10"/>
      <color theme="10"/>
      <name val="Arial"/>
      <family val="2"/>
    </font>
    <font>
      <u/>
      <sz val="12"/>
      <color theme="3" tint="-0.499984740745262"/>
      <name val="Arial"/>
      <family val="2"/>
    </font>
    <font>
      <b/>
      <sz val="14"/>
      <name val="Calibri"/>
      <family val="2"/>
      <charset val="238"/>
      <scheme val="minor"/>
    </font>
    <font>
      <b/>
      <u/>
      <sz val="9"/>
      <name val="Calibri"/>
      <family val="2"/>
      <charset val="238"/>
      <scheme val="minor"/>
    </font>
    <font>
      <sz val="10"/>
      <color theme="3" tint="-0.499984740745262"/>
      <name val="Calibri"/>
      <family val="2"/>
      <charset val="238"/>
      <scheme val="minor"/>
    </font>
    <font>
      <b/>
      <vertAlign val="subscript"/>
      <sz val="9"/>
      <color rgb="FF005191"/>
      <name val="Calibri"/>
      <family val="2"/>
      <scheme val="minor"/>
    </font>
    <font>
      <b/>
      <strike/>
      <sz val="9"/>
      <color rgb="FF005191"/>
      <name val="Calibri"/>
      <family val="2"/>
      <scheme val="minor"/>
    </font>
    <font>
      <i/>
      <sz val="10"/>
      <color theme="1"/>
      <name val="Calibri"/>
      <family val="2"/>
      <charset val="238"/>
      <scheme val="minor"/>
    </font>
    <font>
      <vertAlign val="subscript"/>
      <sz val="10"/>
      <color theme="1"/>
      <name val="Calibri"/>
      <family val="2"/>
      <charset val="238"/>
      <scheme val="minor"/>
    </font>
    <font>
      <sz val="11"/>
      <color rgb="FFFF0000"/>
      <name val="Calibri"/>
      <family val="2"/>
      <charset val="238"/>
      <scheme val="minor"/>
    </font>
    <font>
      <u/>
      <sz val="10"/>
      <color theme="10"/>
      <name val="Arial"/>
      <family val="2"/>
      <charset val="238"/>
    </font>
    <font>
      <sz val="11"/>
      <color indexed="8"/>
      <name val="Calibri"/>
      <family val="2"/>
    </font>
    <font>
      <sz val="11"/>
      <color theme="1"/>
      <name val="Segoe UI"/>
      <family val="2"/>
    </font>
    <font>
      <sz val="10"/>
      <color rgb="FF9C5700"/>
      <name val="Arial"/>
      <family val="2"/>
    </font>
    <font>
      <strike/>
      <sz val="11"/>
      <color rgb="FFFF0000"/>
      <name val="Calibri"/>
      <family val="2"/>
      <scheme val="minor"/>
    </font>
    <font>
      <b/>
      <u/>
      <sz val="11"/>
      <color theme="10"/>
      <name val="Calibri"/>
      <family val="2"/>
      <scheme val="minor"/>
    </font>
    <font>
      <b/>
      <u/>
      <sz val="9"/>
      <name val="Calibri"/>
      <family val="2"/>
      <scheme val="minor"/>
    </font>
    <font>
      <b/>
      <u/>
      <sz val="9"/>
      <color theme="10"/>
      <name val="Calibri"/>
      <family val="2"/>
      <scheme val="minor"/>
    </font>
    <font>
      <b/>
      <sz val="9"/>
      <color theme="1"/>
      <name val="Calibri"/>
      <family val="2"/>
      <charset val="238"/>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1"/>
      <color rgb="FF000000"/>
      <name val="Calibri"/>
      <family val="2"/>
    </font>
    <font>
      <sz val="8"/>
      <color theme="1"/>
      <name val="Arial"/>
      <family val="2"/>
      <charset val="238"/>
    </font>
    <font>
      <b/>
      <sz val="16"/>
      <color theme="1"/>
      <name val="Arial"/>
      <family val="2"/>
    </font>
    <font>
      <b/>
      <u/>
      <sz val="11"/>
      <color theme="10"/>
      <name val="Calibri"/>
      <family val="2"/>
      <charset val="238"/>
      <scheme val="minor"/>
    </font>
    <font>
      <b/>
      <sz val="9"/>
      <color rgb="FF005191"/>
      <name val="Calibri"/>
      <family val="2"/>
    </font>
    <font>
      <sz val="9"/>
      <color theme="1"/>
      <name val="Calibri"/>
      <family val="2"/>
    </font>
    <font>
      <b/>
      <sz val="11"/>
      <color theme="1"/>
      <name val="Calibri"/>
      <family val="2"/>
      <scheme val="minor"/>
    </font>
    <font>
      <sz val="9"/>
      <color rgb="FF000000"/>
      <name val="Calibri"/>
      <family val="2"/>
      <charset val="238"/>
      <scheme val="minor"/>
    </font>
    <font>
      <b/>
      <u/>
      <sz val="9"/>
      <color theme="1"/>
      <name val="Calibri"/>
      <family val="2"/>
      <scheme val="minor"/>
    </font>
    <font>
      <u/>
      <sz val="9"/>
      <color theme="1"/>
      <name val="Calibri"/>
      <family val="2"/>
      <scheme val="minor"/>
    </font>
    <font>
      <sz val="11"/>
      <color rgb="FF0070C0"/>
      <name val="Calibri"/>
      <family val="2"/>
      <scheme val="minor"/>
    </font>
    <font>
      <b/>
      <u/>
      <sz val="11"/>
      <color rgb="FF000000"/>
      <name val="Calibri"/>
      <family val="2"/>
      <scheme val="minor"/>
    </font>
    <font>
      <u/>
      <sz val="11"/>
      <color theme="1"/>
      <name val="Calibri"/>
      <family val="2"/>
      <charset val="238"/>
      <scheme val="minor"/>
    </font>
    <font>
      <sz val="9"/>
      <color rgb="FF005191"/>
      <name val="Calibri"/>
      <family val="2"/>
      <charset val="238"/>
      <scheme val="minor"/>
    </font>
    <font>
      <b/>
      <strike/>
      <sz val="9"/>
      <color rgb="FF005191"/>
      <name val="Calibri"/>
      <family val="2"/>
      <charset val="238"/>
      <scheme val="minor"/>
    </font>
    <font>
      <b/>
      <sz val="11"/>
      <color rgb="FFFF0000"/>
      <name val="Calibri"/>
      <family val="2"/>
      <charset val="238"/>
      <scheme val="minor"/>
    </font>
    <font>
      <b/>
      <u/>
      <sz val="11"/>
      <color rgb="FF000000"/>
      <name val="Calibri"/>
      <family val="2"/>
      <charset val="238"/>
      <scheme val="minor"/>
    </font>
    <font>
      <b/>
      <sz val="11"/>
      <color rgb="FF000000"/>
      <name val="Calibri"/>
      <family val="2"/>
      <charset val="238"/>
      <scheme val="minor"/>
    </font>
    <font>
      <i/>
      <sz val="9"/>
      <color theme="1"/>
      <name val="Calibri"/>
      <family val="2"/>
      <charset val="238"/>
      <scheme val="minor"/>
    </font>
    <font>
      <b/>
      <sz val="11"/>
      <color rgb="FF2F5773"/>
      <name val="Calibri"/>
      <family val="2"/>
      <charset val="238"/>
      <scheme val="minor"/>
    </font>
    <font>
      <sz val="8"/>
      <color theme="1"/>
      <name val="Calibri"/>
      <family val="2"/>
      <charset val="238"/>
      <scheme val="minor"/>
    </font>
    <font>
      <b/>
      <sz val="8"/>
      <color theme="1"/>
      <name val="Calibri"/>
      <family val="2"/>
      <charset val="238"/>
      <scheme val="minor"/>
    </font>
    <font>
      <i/>
      <sz val="11"/>
      <color theme="1"/>
      <name val="Calibri"/>
      <family val="2"/>
      <charset val="238"/>
      <scheme val="minor"/>
    </font>
    <font>
      <i/>
      <sz val="9"/>
      <color rgb="FF000000"/>
      <name val="Calibri"/>
      <family val="2"/>
      <charset val="238"/>
      <scheme val="minor"/>
    </font>
    <font>
      <b/>
      <u/>
      <sz val="9"/>
      <color theme="10"/>
      <name val="Calibri"/>
      <family val="2"/>
      <charset val="238"/>
      <scheme val="minor"/>
    </font>
    <font>
      <b/>
      <sz val="9"/>
      <color rgb="FFFF0000"/>
      <name val="Calibri"/>
      <family val="2"/>
      <charset val="238"/>
      <scheme val="minor"/>
    </font>
    <font>
      <sz val="9"/>
      <name val="Calibri"/>
      <family val="2"/>
    </font>
    <font>
      <sz val="8.5"/>
      <color theme="1"/>
      <name val="Calibri"/>
      <family val="2"/>
      <charset val="238"/>
      <scheme val="minor"/>
    </font>
    <font>
      <u/>
      <sz val="11"/>
      <color rgb="FF008080"/>
      <name val="Calibri"/>
      <family val="2"/>
      <scheme val="minor"/>
    </font>
    <font>
      <b/>
      <sz val="8"/>
      <color theme="1"/>
      <name val="Segoe UI"/>
      <family val="2"/>
    </font>
    <font>
      <sz val="8"/>
      <color theme="1"/>
      <name val="Segoe UI"/>
      <family val="2"/>
    </font>
    <font>
      <sz val="8"/>
      <color rgb="FFFF0000"/>
      <name val="Segoe UI"/>
      <family val="2"/>
    </font>
    <font>
      <b/>
      <sz val="18"/>
      <name val="Calibri"/>
      <family val="2"/>
      <charset val="238"/>
      <scheme val="minor"/>
    </font>
  </fonts>
  <fills count="1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EB9C"/>
      </patternFill>
    </fill>
    <fill>
      <patternFill patternType="solid">
        <fgColor rgb="FFFFFFCC"/>
      </patternFill>
    </fill>
    <fill>
      <patternFill patternType="solid">
        <fgColor rgb="FFA6A6A6"/>
        <bgColor indexed="64"/>
      </patternFill>
    </fill>
    <fill>
      <patternFill patternType="solid">
        <fgColor rgb="FFFFFFFF"/>
        <bgColor indexed="64"/>
      </patternFill>
    </fill>
    <fill>
      <patternFill patternType="solid">
        <fgColor theme="0" tint="-0.49998474074526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medium">
        <color theme="4" tint="-0.24994659260841701"/>
      </top>
      <bottom style="medium">
        <color theme="4" tint="-0.24994659260841701"/>
      </bottom>
      <diagonal/>
    </border>
    <border>
      <left/>
      <right/>
      <top style="medium">
        <color theme="4" tint="-0.24994659260841701"/>
      </top>
      <bottom/>
      <diagonal/>
    </border>
    <border>
      <left/>
      <right/>
      <top/>
      <bottom style="medium">
        <color theme="4" tint="-0.24994659260841701"/>
      </bottom>
      <diagonal/>
    </border>
    <border>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top style="thin">
        <color theme="4" tint="-0.24994659260841701"/>
      </top>
      <bottom style="medium">
        <color theme="4" tint="-0.24994659260841701"/>
      </bottom>
      <diagonal/>
    </border>
    <border>
      <left style="thin">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top style="medium">
        <color theme="4" tint="-0.24994659260841701"/>
      </top>
      <bottom/>
      <diagonal/>
    </border>
    <border>
      <left style="thin">
        <color theme="4" tint="-0.24994659260841701"/>
      </left>
      <right/>
      <top/>
      <bottom/>
      <diagonal/>
    </border>
    <border>
      <left/>
      <right style="thin">
        <color theme="4" tint="-0.24994659260841701"/>
      </right>
      <top style="medium">
        <color theme="4" tint="-0.24994659260841701"/>
      </top>
      <bottom style="medium">
        <color theme="4" tint="-0.24994659260841701"/>
      </bottom>
      <diagonal/>
    </border>
    <border>
      <left style="thin">
        <color theme="4" tint="-0.24994659260841701"/>
      </left>
      <right/>
      <top style="medium">
        <color theme="4" tint="-0.24994659260841701"/>
      </top>
      <bottom style="medium">
        <color theme="4" tint="-0.24994659260841701"/>
      </bottom>
      <diagonal/>
    </border>
    <border>
      <left style="thin">
        <color theme="4" tint="-0.24994659260841701"/>
      </left>
      <right/>
      <top style="medium">
        <color theme="4" tint="-0.24994659260841701"/>
      </top>
      <bottom style="thin">
        <color theme="4" tint="-0.24994659260841701"/>
      </bottom>
      <diagonal/>
    </border>
    <border>
      <left/>
      <right style="thin">
        <color theme="4" tint="-0.24994659260841701"/>
      </right>
      <top style="medium">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medium">
        <color theme="4" tint="-0.24994659260841701"/>
      </bottom>
      <diagonal/>
    </border>
    <border>
      <left/>
      <right style="thin">
        <color theme="4" tint="-0.24994659260841701"/>
      </right>
      <top style="thin">
        <color theme="4" tint="-0.24994659260841701"/>
      </top>
      <bottom style="medium">
        <color theme="4" tint="-0.24994659260841701"/>
      </bottom>
      <diagonal/>
    </border>
    <border>
      <left style="thin">
        <color theme="4" tint="-0.24994659260841701"/>
      </left>
      <right/>
      <top/>
      <bottom style="medium">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theme="4"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rgb="FF2870ED"/>
      </top>
      <bottom style="medium">
        <color rgb="FF2870ED"/>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theme="4" tint="-0.24994659260841701"/>
      </top>
      <bottom/>
      <diagonal/>
    </border>
    <border>
      <left style="thin">
        <color rgb="FFB2B2B2"/>
      </left>
      <right style="thin">
        <color rgb="FFB2B2B2"/>
      </right>
      <top style="thin">
        <color rgb="FFB2B2B2"/>
      </top>
      <bottom style="thin">
        <color rgb="FFB2B2B2"/>
      </bottom>
      <diagonal/>
    </border>
    <border>
      <left style="thin">
        <color theme="4" tint="-0.24994659260841701"/>
      </left>
      <right style="thin">
        <color indexed="64"/>
      </right>
      <top style="medium">
        <color theme="4" tint="-0.24994659260841701"/>
      </top>
      <bottom/>
      <diagonal/>
    </border>
    <border>
      <left style="thin">
        <color theme="4" tint="-0.24994659260841701"/>
      </left>
      <right style="thin">
        <color indexed="64"/>
      </right>
      <top/>
      <bottom/>
      <diagonal/>
    </border>
    <border>
      <left style="thin">
        <color theme="4" tint="-0.24994659260841701"/>
      </left>
      <right style="thin">
        <color indexed="64"/>
      </right>
      <top/>
      <bottom style="medium">
        <color theme="4" tint="-0.24994659260841701"/>
      </bottom>
      <diagonal/>
    </border>
    <border>
      <left/>
      <right/>
      <top style="medium">
        <color rgb="FF005191"/>
      </top>
      <bottom/>
      <diagonal/>
    </border>
    <border>
      <left style="thin">
        <color rgb="FF005191"/>
      </left>
      <right/>
      <top style="medium">
        <color rgb="FF005191"/>
      </top>
      <bottom style="medium">
        <color rgb="FF005191"/>
      </bottom>
      <diagonal/>
    </border>
    <border>
      <left/>
      <right/>
      <top style="medium">
        <color rgb="FF005191"/>
      </top>
      <bottom style="medium">
        <color rgb="FF005191"/>
      </bottom>
      <diagonal/>
    </border>
    <border>
      <left/>
      <right style="thin">
        <color rgb="FF005191"/>
      </right>
      <top style="medium">
        <color rgb="FF005191"/>
      </top>
      <bottom style="medium">
        <color rgb="FF005191"/>
      </bottom>
      <diagonal/>
    </border>
    <border>
      <left/>
      <right/>
      <top/>
      <bottom style="medium">
        <color rgb="FF005191"/>
      </bottom>
      <diagonal/>
    </border>
    <border>
      <left style="thin">
        <color rgb="FF005191"/>
      </left>
      <right/>
      <top/>
      <bottom style="medium">
        <color rgb="FF005191"/>
      </bottom>
      <diagonal/>
    </border>
    <border>
      <left/>
      <right style="thin">
        <color rgb="FF005191"/>
      </right>
      <top/>
      <bottom style="medium">
        <color rgb="FF005191"/>
      </bottom>
      <diagonal/>
    </border>
    <border>
      <left/>
      <right/>
      <top style="medium">
        <color rgb="FF005191"/>
      </top>
      <bottom style="thin">
        <color rgb="FF005191"/>
      </bottom>
      <diagonal/>
    </border>
    <border>
      <left style="thin">
        <color rgb="FF005191"/>
      </left>
      <right/>
      <top style="medium">
        <color rgb="FF005191"/>
      </top>
      <bottom style="thin">
        <color rgb="FF005191"/>
      </bottom>
      <diagonal/>
    </border>
    <border>
      <left/>
      <right style="thin">
        <color rgb="FF005191"/>
      </right>
      <top style="medium">
        <color rgb="FF005191"/>
      </top>
      <bottom style="thin">
        <color rgb="FF005191"/>
      </bottom>
      <diagonal/>
    </border>
    <border>
      <left/>
      <right/>
      <top style="thin">
        <color rgb="FF005191"/>
      </top>
      <bottom style="thin">
        <color rgb="FF005191"/>
      </bottom>
      <diagonal/>
    </border>
    <border>
      <left style="thin">
        <color rgb="FF005191"/>
      </left>
      <right/>
      <top style="thin">
        <color rgb="FF005191"/>
      </top>
      <bottom style="thin">
        <color rgb="FF005191"/>
      </bottom>
      <diagonal/>
    </border>
    <border>
      <left/>
      <right style="thin">
        <color rgb="FF005191"/>
      </right>
      <top style="thin">
        <color rgb="FF005191"/>
      </top>
      <bottom style="thin">
        <color rgb="FF005191"/>
      </bottom>
      <diagonal/>
    </border>
    <border>
      <left/>
      <right/>
      <top style="thin">
        <color rgb="FF005191"/>
      </top>
      <bottom style="medium">
        <color rgb="FF005191"/>
      </bottom>
      <diagonal/>
    </border>
    <border>
      <left style="thin">
        <color rgb="FF005191"/>
      </left>
      <right/>
      <top style="thin">
        <color rgb="FF005191"/>
      </top>
      <bottom style="medium">
        <color rgb="FF005191"/>
      </bottom>
      <diagonal/>
    </border>
    <border>
      <left/>
      <right style="thin">
        <color rgb="FF005191"/>
      </right>
      <top style="thin">
        <color rgb="FF005191"/>
      </top>
      <bottom style="medium">
        <color rgb="FF005191"/>
      </bottom>
      <diagonal/>
    </border>
    <border>
      <left style="thin">
        <color rgb="FF005191"/>
      </left>
      <right/>
      <top style="medium">
        <color rgb="FF005191"/>
      </top>
      <bottom/>
      <diagonal/>
    </border>
    <border>
      <left style="thin">
        <color rgb="FF005191"/>
      </left>
      <right/>
      <top/>
      <bottom/>
      <diagonal/>
    </border>
    <border>
      <left/>
      <right/>
      <top/>
      <bottom style="thin">
        <color rgb="FF005191"/>
      </bottom>
      <diagonal/>
    </border>
    <border>
      <left style="thin">
        <color rgb="FF005191"/>
      </left>
      <right/>
      <top/>
      <bottom style="thin">
        <color rgb="FF005191"/>
      </bottom>
      <diagonal/>
    </border>
    <border>
      <left/>
      <right style="thin">
        <color rgb="FF005191"/>
      </right>
      <top/>
      <bottom style="thin">
        <color rgb="FF005191"/>
      </bottom>
      <diagonal/>
    </border>
    <border>
      <left/>
      <right/>
      <top style="thin">
        <color rgb="FF005191"/>
      </top>
      <bottom/>
      <diagonal/>
    </border>
    <border>
      <left style="thin">
        <color rgb="FF005191"/>
      </left>
      <right/>
      <top style="thin">
        <color rgb="FF005191"/>
      </top>
      <bottom/>
      <diagonal/>
    </border>
    <border>
      <left style="thin">
        <color theme="4" tint="-0.24994659260841701"/>
      </left>
      <right style="thin">
        <color theme="4" tint="-0.24994659260841701"/>
      </right>
      <top style="medium">
        <color theme="4" tint="-0.24994659260841701"/>
      </top>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bottom/>
      <diagonal/>
    </border>
    <border>
      <left style="thin">
        <color theme="4" tint="-0.24994659260841701"/>
      </left>
      <right style="thin">
        <color theme="4" tint="-0.24994659260841701"/>
      </right>
      <top/>
      <bottom style="medium">
        <color theme="4" tint="-0.24994659260841701"/>
      </bottom>
      <diagonal/>
    </border>
    <border>
      <left/>
      <right style="thin">
        <color theme="4" tint="-0.24994659260841701"/>
      </right>
      <top style="medium">
        <color rgb="FF005191"/>
      </top>
      <bottom/>
      <diagonal/>
    </border>
    <border>
      <left style="thin">
        <color theme="4" tint="-0.24994659260841701"/>
      </left>
      <right/>
      <top style="medium">
        <color rgb="FF005191"/>
      </top>
      <bottom/>
      <diagonal/>
    </border>
    <border>
      <left style="thin">
        <color theme="4" tint="-0.24994659260841701"/>
      </left>
      <right style="thin">
        <color theme="4" tint="-0.24994659260841701"/>
      </right>
      <top/>
      <bottom style="thin">
        <color theme="4" tint="-0.24994659260841701"/>
      </bottom>
      <diagonal/>
    </border>
    <border>
      <left/>
      <right style="thin">
        <color theme="4" tint="-0.24994659260841701"/>
      </right>
      <top/>
      <bottom style="medium">
        <color theme="4" tint="-0.24994659260841701"/>
      </bottom>
      <diagonal/>
    </border>
  </borders>
  <cellStyleXfs count="78">
    <xf numFmtId="0" fontId="0" fillId="0" borderId="0"/>
    <xf numFmtId="0" fontId="2" fillId="0" borderId="0" applyNumberFormat="0" applyFill="0" applyBorder="0" applyAlignment="0" applyProtection="0"/>
    <xf numFmtId="0" fontId="3" fillId="0" borderId="0"/>
    <xf numFmtId="0" fontId="3" fillId="0" borderId="0"/>
    <xf numFmtId="9" fontId="3" fillId="0" borderId="0" applyFont="0" applyFill="0" applyBorder="0" applyAlignment="0" applyProtection="0"/>
    <xf numFmtId="164" fontId="1"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4" fillId="0" borderId="0"/>
    <xf numFmtId="0" fontId="14" fillId="4" borderId="3" applyNumberFormat="0" applyFill="0" applyBorder="0" applyAlignment="0" applyProtection="0">
      <alignment horizontal="left"/>
    </xf>
    <xf numFmtId="0" fontId="11" fillId="0" borderId="0">
      <alignment vertical="center"/>
    </xf>
    <xf numFmtId="0" fontId="11" fillId="0" borderId="0">
      <alignment vertical="center"/>
    </xf>
    <xf numFmtId="0" fontId="12" fillId="0" borderId="0" applyNumberFormat="0" applyFill="0" applyBorder="0" applyAlignment="0" applyProtection="0"/>
    <xf numFmtId="0" fontId="13" fillId="4" borderId="2" applyFont="0" applyBorder="0">
      <alignment horizontal="center" wrapText="1"/>
    </xf>
    <xf numFmtId="0" fontId="11" fillId="5" borderId="1" applyNumberFormat="0" applyFont="0" applyBorder="0">
      <alignment horizontal="center" vertical="center"/>
    </xf>
    <xf numFmtId="3" fontId="11" fillId="6" borderId="1" applyFont="0">
      <alignment horizontal="right" vertical="center"/>
      <protection locked="0"/>
    </xf>
    <xf numFmtId="0" fontId="11" fillId="0" borderId="0"/>
    <xf numFmtId="0" fontId="4" fillId="0" borderId="0"/>
    <xf numFmtId="0" fontId="11" fillId="0" borderId="0">
      <alignment vertical="center"/>
    </xf>
    <xf numFmtId="0" fontId="4" fillId="0" borderId="0"/>
    <xf numFmtId="0" fontId="11" fillId="0" borderId="0">
      <alignment vertical="center"/>
    </xf>
    <xf numFmtId="0" fontId="4" fillId="0" borderId="0"/>
    <xf numFmtId="0" fontId="4" fillId="0" borderId="0"/>
    <xf numFmtId="0" fontId="4"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5" fillId="0" borderId="0" applyNumberFormat="0" applyFill="0" applyBorder="0" applyProtection="0">
      <alignment vertical="top" wrapText="1"/>
    </xf>
    <xf numFmtId="0" fontId="4" fillId="0" borderId="0"/>
    <xf numFmtId="0" fontId="11" fillId="0" borderId="0"/>
    <xf numFmtId="9" fontId="1" fillId="0" borderId="0" applyFont="0" applyFill="0" applyBorder="0" applyAlignment="0" applyProtection="0"/>
    <xf numFmtId="43" fontId="1" fillId="0" borderId="0" applyFont="0" applyFill="0" applyBorder="0" applyAlignment="0" applyProtection="0"/>
    <xf numFmtId="0" fontId="30" fillId="0" borderId="0"/>
    <xf numFmtId="0" fontId="31" fillId="0" borderId="0"/>
    <xf numFmtId="0" fontId="5" fillId="0" borderId="0" applyNumberFormat="0" applyFill="0" applyBorder="0" applyAlignment="0" applyProtection="0"/>
    <xf numFmtId="0" fontId="52" fillId="0" borderId="0"/>
    <xf numFmtId="0" fontId="5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xf numFmtId="0" fontId="52" fillId="0" borderId="0"/>
    <xf numFmtId="43" fontId="1" fillId="0" borderId="0" applyFont="0" applyFill="0" applyBorder="0" applyAlignment="0" applyProtection="0"/>
    <xf numFmtId="0" fontId="58" fillId="0" borderId="0" applyNumberFormat="0" applyFill="0" applyBorder="0" applyAlignment="0" applyProtection="0"/>
    <xf numFmtId="0" fontId="5" fillId="0" borderId="0" applyNumberFormat="0" applyFill="0" applyBorder="0" applyAlignment="0" applyProtection="0"/>
    <xf numFmtId="0" fontId="1" fillId="0" borderId="0"/>
    <xf numFmtId="9" fontId="4" fillId="0" borderId="0" applyFont="0" applyFill="0" applyBorder="0" applyAlignment="0" applyProtection="0"/>
    <xf numFmtId="0" fontId="69" fillId="0" borderId="0"/>
    <xf numFmtId="0" fontId="70" fillId="0" borderId="0"/>
    <xf numFmtId="0" fontId="11" fillId="0" borderId="0"/>
    <xf numFmtId="0" fontId="11" fillId="0" borderId="0"/>
    <xf numFmtId="0" fontId="4" fillId="0" borderId="0"/>
    <xf numFmtId="0" fontId="11" fillId="0" borderId="0"/>
    <xf numFmtId="0" fontId="11" fillId="0" borderId="0"/>
    <xf numFmtId="0" fontId="4" fillId="0" borderId="0"/>
    <xf numFmtId="0" fontId="4" fillId="10" borderId="44" applyNumberFormat="0" applyFont="0" applyAlignment="0" applyProtection="0"/>
    <xf numFmtId="0" fontId="71" fillId="9" borderId="0" applyNumberFormat="0" applyBorder="0" applyAlignment="0" applyProtection="0"/>
    <xf numFmtId="0" fontId="1" fillId="0" borderId="0"/>
    <xf numFmtId="0" fontId="2" fillId="0" borderId="0" applyNumberFormat="0" applyFill="0" applyBorder="0" applyAlignment="0" applyProtection="0"/>
    <xf numFmtId="9" fontId="52" fillId="0" borderId="0" applyFont="0" applyFill="0" applyBorder="0" applyAlignment="0" applyProtection="0"/>
    <xf numFmtId="43" fontId="52" fillId="0" borderId="0" applyFont="0" applyFill="0" applyBorder="0" applyAlignment="0" applyProtection="0"/>
    <xf numFmtId="0" fontId="11" fillId="0" borderId="0"/>
  </cellStyleXfs>
  <cellXfs count="1212">
    <xf numFmtId="0" fontId="0" fillId="0" borderId="0" xfId="0"/>
    <xf numFmtId="0" fontId="8" fillId="0" borderId="0" xfId="0" applyFont="1" applyAlignment="1">
      <alignment vertical="center" wrapText="1"/>
    </xf>
    <xf numFmtId="0" fontId="7" fillId="0" borderId="0" xfId="0" applyFont="1" applyAlignment="1">
      <alignment vertical="center"/>
    </xf>
    <xf numFmtId="0" fontId="4" fillId="0" borderId="0" xfId="0" applyFont="1"/>
    <xf numFmtId="0" fontId="7" fillId="3" borderId="0" xfId="26" applyFont="1" applyFill="1" applyAlignment="1">
      <alignment horizontal="left"/>
    </xf>
    <xf numFmtId="0" fontId="6" fillId="3" borderId="0" xfId="26" applyFont="1" applyFill="1"/>
    <xf numFmtId="0" fontId="6" fillId="3" borderId="0" xfId="26" applyFont="1" applyFill="1" applyAlignment="1">
      <alignment vertical="center" wrapText="1"/>
    </xf>
    <xf numFmtId="0" fontId="6" fillId="3" borderId="0" xfId="26" applyFont="1" applyFill="1" applyAlignment="1">
      <alignment vertical="center"/>
    </xf>
    <xf numFmtId="0" fontId="7" fillId="3" borderId="0" xfId="0" applyFont="1" applyFill="1" applyAlignment="1">
      <alignment horizontal="left"/>
    </xf>
    <xf numFmtId="0" fontId="16" fillId="3" borderId="0" xfId="0" applyFont="1" applyFill="1"/>
    <xf numFmtId="0" fontId="0" fillId="3" borderId="0" xfId="0" applyFill="1"/>
    <xf numFmtId="0" fontId="17" fillId="3" borderId="0" xfId="0" applyFont="1" applyFill="1"/>
    <xf numFmtId="0" fontId="4" fillId="0" borderId="0" xfId="0" applyFont="1" applyAlignment="1">
      <alignment horizontal="left"/>
    </xf>
    <xf numFmtId="0" fontId="18" fillId="0" borderId="0" xfId="0" applyFont="1" applyAlignment="1">
      <alignment horizontal="left"/>
    </xf>
    <xf numFmtId="0" fontId="18" fillId="0" borderId="0" xfId="0" applyFont="1"/>
    <xf numFmtId="0" fontId="4" fillId="3" borderId="0" xfId="26" applyFill="1"/>
    <xf numFmtId="0" fontId="20" fillId="3" borderId="0" xfId="0" applyFont="1" applyFill="1"/>
    <xf numFmtId="0" fontId="22" fillId="0" borderId="7" xfId="0" applyFont="1" applyBorder="1" applyAlignment="1">
      <alignment horizontal="left" vertical="center" wrapText="1"/>
    </xf>
    <xf numFmtId="3" fontId="22" fillId="0" borderId="7" xfId="0" applyNumberFormat="1" applyFont="1" applyBorder="1" applyAlignment="1">
      <alignment horizontal="center" vertical="center" wrapText="1"/>
    </xf>
    <xf numFmtId="0" fontId="22" fillId="0" borderId="8" xfId="0" applyFont="1" applyBorder="1" applyAlignment="1">
      <alignment horizontal="left" vertical="center" wrapText="1"/>
    </xf>
    <xf numFmtId="3" fontId="22" fillId="0" borderId="8" xfId="0" applyNumberFormat="1" applyFont="1" applyBorder="1" applyAlignment="1">
      <alignment horizontal="center" vertical="center" wrapText="1"/>
    </xf>
    <xf numFmtId="0" fontId="22" fillId="0" borderId="9" xfId="0" applyFont="1" applyBorder="1" applyAlignment="1">
      <alignment horizontal="left" vertical="center" wrapText="1"/>
    </xf>
    <xf numFmtId="3" fontId="22" fillId="0" borderId="9" xfId="0" applyNumberFormat="1" applyFont="1" applyBorder="1" applyAlignment="1">
      <alignment horizontal="center" vertical="center" wrapText="1"/>
    </xf>
    <xf numFmtId="10" fontId="22" fillId="0" borderId="7" xfId="45" applyNumberFormat="1" applyFont="1" applyBorder="1" applyAlignment="1">
      <alignment horizontal="center" vertical="center" wrapText="1"/>
    </xf>
    <xf numFmtId="10" fontId="22" fillId="0" borderId="8" xfId="45" applyNumberFormat="1" applyFont="1" applyBorder="1" applyAlignment="1">
      <alignment horizontal="center" vertical="center" wrapText="1"/>
    </xf>
    <xf numFmtId="10" fontId="22" fillId="0" borderId="9" xfId="45" applyNumberFormat="1"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165" fontId="22" fillId="0" borderId="7" xfId="0" applyNumberFormat="1" applyFont="1" applyBorder="1" applyAlignment="1">
      <alignment horizontal="center" vertical="center" wrapText="1"/>
    </xf>
    <xf numFmtId="165" fontId="22" fillId="0" borderId="8" xfId="0" applyNumberFormat="1" applyFont="1" applyBorder="1" applyAlignment="1">
      <alignment horizontal="center" vertical="center" wrapText="1"/>
    </xf>
    <xf numFmtId="10" fontId="22" fillId="0" borderId="9" xfId="0" applyNumberFormat="1" applyFont="1" applyBorder="1" applyAlignment="1">
      <alignment horizontal="center" vertical="center" wrapText="1"/>
    </xf>
    <xf numFmtId="0" fontId="18" fillId="0" borderId="8" xfId="0" applyFont="1" applyBorder="1" applyAlignment="1">
      <alignment horizontal="left"/>
    </xf>
    <xf numFmtId="0" fontId="24" fillId="3" borderId="4" xfId="0" applyFont="1" applyFill="1" applyBorder="1" applyAlignment="1">
      <alignment horizontal="left" vertical="center" wrapText="1"/>
    </xf>
    <xf numFmtId="0" fontId="18" fillId="3" borderId="7" xfId="26" applyFont="1" applyFill="1" applyBorder="1" applyAlignment="1">
      <alignment horizontal="left" wrapText="1" indent="1"/>
    </xf>
    <xf numFmtId="0" fontId="18" fillId="3" borderId="8" xfId="26" applyFont="1" applyFill="1" applyBorder="1" applyAlignment="1">
      <alignment horizontal="left" wrapText="1" indent="1"/>
    </xf>
    <xf numFmtId="0" fontId="18" fillId="3" borderId="9" xfId="26" applyFont="1" applyFill="1" applyBorder="1" applyAlignment="1">
      <alignment horizontal="left" wrapText="1" indent="1"/>
    </xf>
    <xf numFmtId="0" fontId="19" fillId="0" borderId="4" xfId="15" applyFont="1" applyFill="1" applyBorder="1" applyAlignment="1">
      <alignment horizontal="center" vertical="center" wrapText="1"/>
    </xf>
    <xf numFmtId="0" fontId="19" fillId="0" borderId="4" xfId="16" applyFont="1" applyFill="1" applyBorder="1" applyAlignment="1">
      <alignment horizontal="center" vertical="center" wrapText="1"/>
    </xf>
    <xf numFmtId="0" fontId="18" fillId="3" borderId="7" xfId="26" applyFont="1" applyFill="1" applyBorder="1" applyAlignment="1">
      <alignment vertical="center" wrapText="1"/>
    </xf>
    <xf numFmtId="0" fontId="18" fillId="3" borderId="8" xfId="26" applyFont="1" applyFill="1" applyBorder="1" applyAlignment="1">
      <alignment vertical="center" wrapText="1"/>
    </xf>
    <xf numFmtId="0" fontId="18" fillId="3" borderId="9" xfId="26" applyFont="1" applyFill="1" applyBorder="1" applyAlignment="1">
      <alignment vertical="center" wrapText="1"/>
    </xf>
    <xf numFmtId="0" fontId="21" fillId="3" borderId="7" xfId="0" applyFont="1" applyFill="1" applyBorder="1" applyAlignment="1">
      <alignment horizontal="left" vertical="center" wrapText="1" indent="1"/>
    </xf>
    <xf numFmtId="0" fontId="29" fillId="0" borderId="8" xfId="14" applyFont="1" applyBorder="1" applyAlignment="1">
      <alignment horizontal="left" vertical="center" wrapText="1" indent="3"/>
    </xf>
    <xf numFmtId="0" fontId="34" fillId="0" borderId="0" xfId="48" applyFont="1" applyAlignment="1">
      <alignment vertical="center"/>
    </xf>
    <xf numFmtId="0" fontId="35" fillId="8" borderId="1" xfId="48" applyFont="1" applyFill="1" applyBorder="1" applyAlignment="1">
      <alignment horizontal="left" vertical="center" wrapText="1"/>
    </xf>
    <xf numFmtId="166" fontId="21" fillId="3" borderId="18" xfId="46" applyNumberFormat="1" applyFont="1" applyFill="1" applyBorder="1" applyAlignment="1">
      <alignment horizontal="right" vertical="center" wrapText="1"/>
    </xf>
    <xf numFmtId="166" fontId="21" fillId="3" borderId="7" xfId="46" applyNumberFormat="1" applyFont="1" applyFill="1" applyBorder="1" applyAlignment="1">
      <alignment horizontal="right" vertical="center" wrapText="1"/>
    </xf>
    <xf numFmtId="166" fontId="21" fillId="3" borderId="19" xfId="46" applyNumberFormat="1" applyFont="1" applyFill="1" applyBorder="1" applyAlignment="1">
      <alignment horizontal="right" vertical="center" wrapText="1"/>
    </xf>
    <xf numFmtId="166" fontId="21" fillId="3" borderId="20" xfId="46" applyNumberFormat="1" applyFont="1" applyFill="1" applyBorder="1" applyAlignment="1">
      <alignment horizontal="right" vertical="center" wrapText="1"/>
    </xf>
    <xf numFmtId="166" fontId="21" fillId="3" borderId="8" xfId="46" applyNumberFormat="1" applyFont="1" applyFill="1" applyBorder="1" applyAlignment="1">
      <alignment horizontal="right" vertical="center" wrapText="1"/>
    </xf>
    <xf numFmtId="166" fontId="21" fillId="3" borderId="21" xfId="46" applyNumberFormat="1" applyFont="1" applyFill="1" applyBorder="1" applyAlignment="1">
      <alignment horizontal="right" vertical="center" wrapText="1"/>
    </xf>
    <xf numFmtId="166" fontId="21" fillId="2" borderId="22" xfId="46" applyNumberFormat="1" applyFont="1" applyFill="1" applyBorder="1" applyAlignment="1">
      <alignment horizontal="right" vertical="center" wrapText="1"/>
    </xf>
    <xf numFmtId="166" fontId="21" fillId="2" borderId="9" xfId="46" applyNumberFormat="1" applyFont="1" applyFill="1" applyBorder="1" applyAlignment="1">
      <alignment horizontal="right" vertical="center" wrapText="1"/>
    </xf>
    <xf numFmtId="166" fontId="21" fillId="2" borderId="23" xfId="46" applyNumberFormat="1" applyFont="1" applyFill="1" applyBorder="1" applyAlignment="1">
      <alignment horizontal="right" vertical="center" wrapText="1"/>
    </xf>
    <xf numFmtId="3" fontId="21" fillId="3" borderId="18" xfId="26" applyNumberFormat="1" applyFont="1" applyFill="1" applyBorder="1" applyAlignment="1">
      <alignment horizontal="right" vertical="center" wrapText="1"/>
    </xf>
    <xf numFmtId="3" fontId="21" fillId="3" borderId="7" xfId="26" applyNumberFormat="1" applyFont="1" applyFill="1" applyBorder="1" applyAlignment="1">
      <alignment horizontal="right" vertical="center" wrapText="1"/>
    </xf>
    <xf numFmtId="3" fontId="21" fillId="3" borderId="19" xfId="26" applyNumberFormat="1" applyFont="1" applyFill="1" applyBorder="1" applyAlignment="1">
      <alignment horizontal="right" vertical="center" wrapText="1"/>
    </xf>
    <xf numFmtId="3" fontId="21" fillId="3" borderId="20" xfId="26" applyNumberFormat="1" applyFont="1" applyFill="1" applyBorder="1" applyAlignment="1">
      <alignment horizontal="right" vertical="center" wrapText="1"/>
    </xf>
    <xf numFmtId="3" fontId="21" fillId="3" borderId="8" xfId="26" applyNumberFormat="1" applyFont="1" applyFill="1" applyBorder="1" applyAlignment="1">
      <alignment horizontal="right" vertical="center" wrapText="1"/>
    </xf>
    <xf numFmtId="3" fontId="21" fillId="3" borderId="21" xfId="26" applyNumberFormat="1" applyFont="1" applyFill="1" applyBorder="1" applyAlignment="1">
      <alignment horizontal="right" vertical="center" wrapText="1"/>
    </xf>
    <xf numFmtId="3" fontId="21" fillId="3" borderId="22" xfId="26" applyNumberFormat="1" applyFont="1" applyFill="1" applyBorder="1" applyAlignment="1">
      <alignment horizontal="right" vertical="center" wrapText="1"/>
    </xf>
    <xf numFmtId="3" fontId="21" fillId="3" borderId="9" xfId="26" applyNumberFormat="1" applyFont="1" applyFill="1" applyBorder="1" applyAlignment="1">
      <alignment horizontal="right" vertical="center" wrapText="1"/>
    </xf>
    <xf numFmtId="3" fontId="21" fillId="2" borderId="22" xfId="26" applyNumberFormat="1" applyFont="1" applyFill="1" applyBorder="1" applyAlignment="1">
      <alignment horizontal="right" vertical="center" wrapText="1"/>
    </xf>
    <xf numFmtId="3" fontId="21" fillId="2" borderId="9" xfId="26" applyNumberFormat="1" applyFont="1" applyFill="1" applyBorder="1" applyAlignment="1">
      <alignment horizontal="right" vertical="center" wrapText="1"/>
    </xf>
    <xf numFmtId="3" fontId="21" fillId="2" borderId="23" xfId="26" applyNumberFormat="1" applyFont="1" applyFill="1" applyBorder="1" applyAlignment="1">
      <alignment horizontal="right" vertical="center" wrapText="1"/>
    </xf>
    <xf numFmtId="0" fontId="38" fillId="0" borderId="31" xfId="48" applyFont="1" applyBorder="1"/>
    <xf numFmtId="0" fontId="38" fillId="0" borderId="0" xfId="48" applyFont="1" applyAlignment="1">
      <alignment horizontal="left"/>
    </xf>
    <xf numFmtId="0" fontId="39" fillId="0" borderId="0" xfId="1" applyFont="1" applyBorder="1" applyAlignment="1">
      <alignment horizontal="left"/>
    </xf>
    <xf numFmtId="0" fontId="37" fillId="0" borderId="30" xfId="48" applyFont="1" applyBorder="1" applyAlignment="1">
      <alignment horizontal="left"/>
    </xf>
    <xf numFmtId="0" fontId="38" fillId="0" borderId="31" xfId="48" applyFont="1" applyBorder="1" applyAlignment="1">
      <alignment horizontal="center"/>
    </xf>
    <xf numFmtId="0" fontId="2" fillId="0" borderId="34" xfId="1" applyFill="1" applyBorder="1"/>
    <xf numFmtId="0" fontId="39" fillId="0" borderId="35" xfId="49" applyFont="1" applyBorder="1"/>
    <xf numFmtId="166" fontId="21" fillId="0" borderId="22" xfId="46" applyNumberFormat="1" applyFont="1" applyFill="1" applyBorder="1" applyAlignment="1">
      <alignment horizontal="right" vertical="center" wrapText="1"/>
    </xf>
    <xf numFmtId="166" fontId="21" fillId="0" borderId="9" xfId="46" applyNumberFormat="1" applyFont="1" applyFill="1" applyBorder="1" applyAlignment="1">
      <alignment horizontal="right" vertical="center" wrapText="1"/>
    </xf>
    <xf numFmtId="0" fontId="18" fillId="0" borderId="9" xfId="26" applyFont="1" applyBorder="1" applyAlignment="1">
      <alignment horizontal="left" wrapText="1" indent="1"/>
    </xf>
    <xf numFmtId="0" fontId="37" fillId="0" borderId="30" xfId="48" applyFont="1" applyBorder="1"/>
    <xf numFmtId="0" fontId="24" fillId="0" borderId="4" xfId="0" applyFont="1" applyBorder="1" applyAlignment="1">
      <alignment horizontal="left" vertical="center" wrapText="1"/>
    </xf>
    <xf numFmtId="0" fontId="19" fillId="3" borderId="1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0" fillId="3" borderId="0" xfId="0" applyFont="1" applyFill="1" applyAlignment="1">
      <alignment horizontal="left"/>
    </xf>
    <xf numFmtId="0" fontId="42" fillId="3" borderId="0" xfId="26" applyFont="1" applyFill="1"/>
    <xf numFmtId="0" fontId="0" fillId="3" borderId="0" xfId="26" applyFont="1" applyFill="1"/>
    <xf numFmtId="0" fontId="36" fillId="3" borderId="0" xfId="0" applyFont="1" applyFill="1" applyAlignment="1">
      <alignment horizontal="left"/>
    </xf>
    <xf numFmtId="0" fontId="43" fillId="3" borderId="0" xfId="0" applyFont="1" applyFill="1"/>
    <xf numFmtId="0" fontId="28" fillId="0" borderId="8" xfId="0" applyFont="1" applyBorder="1" applyAlignment="1">
      <alignment horizontal="left" vertical="center" wrapText="1"/>
    </xf>
    <xf numFmtId="0" fontId="21" fillId="0" borderId="0" xfId="32" applyFont="1" applyAlignment="1">
      <alignment vertical="top"/>
    </xf>
    <xf numFmtId="0" fontId="46" fillId="0" borderId="0" xfId="32" applyFont="1" applyAlignment="1">
      <alignment vertical="top" wrapText="1"/>
    </xf>
    <xf numFmtId="0" fontId="46" fillId="0" borderId="0" xfId="15" applyFont="1" applyFill="1" applyBorder="1" applyAlignment="1">
      <alignment vertical="top"/>
    </xf>
    <xf numFmtId="0" fontId="24" fillId="3" borderId="10" xfId="0" applyFont="1" applyFill="1" applyBorder="1" applyAlignment="1">
      <alignment horizontal="center" vertical="center" wrapText="1"/>
    </xf>
    <xf numFmtId="0" fontId="21" fillId="0" borderId="0" xfId="32" applyFont="1">
      <alignment vertical="center"/>
    </xf>
    <xf numFmtId="0" fontId="46" fillId="0" borderId="0" xfId="15" applyFont="1" applyFill="1" applyBorder="1" applyAlignment="1">
      <alignment vertical="center"/>
    </xf>
    <xf numFmtId="0" fontId="24" fillId="3" borderId="17"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1" fillId="4" borderId="0" xfId="32" applyFont="1" applyFill="1">
      <alignment vertical="center"/>
    </xf>
    <xf numFmtId="0" fontId="21" fillId="4" borderId="0" xfId="32" applyFont="1" applyFill="1" applyAlignment="1">
      <alignment vertical="top"/>
    </xf>
    <xf numFmtId="0" fontId="21" fillId="0" borderId="29" xfId="14" applyFont="1" applyBorder="1" applyAlignment="1">
      <alignment horizontal="left" vertical="center" wrapText="1" indent="1"/>
    </xf>
    <xf numFmtId="3" fontId="21" fillId="3" borderId="11" xfId="18" applyFont="1" applyFill="1" applyBorder="1" applyAlignment="1">
      <alignment horizontal="center" vertical="center"/>
      <protection locked="0"/>
    </xf>
    <xf numFmtId="3" fontId="21" fillId="3" borderId="18" xfId="18" applyFont="1" applyFill="1" applyBorder="1" applyAlignment="1">
      <alignment horizontal="center" vertical="center"/>
      <protection locked="0"/>
    </xf>
    <xf numFmtId="3" fontId="21" fillId="3" borderId="7" xfId="18" applyFont="1" applyFill="1" applyBorder="1" applyAlignment="1">
      <alignment horizontal="center" vertical="center"/>
      <protection locked="0"/>
    </xf>
    <xf numFmtId="0" fontId="47" fillId="0" borderId="8" xfId="14" applyFont="1" applyBorder="1" applyAlignment="1">
      <alignment horizontal="left" vertical="center" wrapText="1" indent="3"/>
    </xf>
    <xf numFmtId="3" fontId="21" fillId="3" borderId="12" xfId="18" applyFont="1" applyFill="1" applyBorder="1" applyAlignment="1">
      <alignment horizontal="center" vertical="center"/>
      <protection locked="0"/>
    </xf>
    <xf numFmtId="0" fontId="21" fillId="0" borderId="8" xfId="14" applyFont="1" applyBorder="1" applyAlignment="1">
      <alignment horizontal="left" vertical="center" wrapText="1" indent="1"/>
    </xf>
    <xf numFmtId="3" fontId="21" fillId="3" borderId="20" xfId="18" applyFont="1" applyFill="1" applyBorder="1" applyAlignment="1">
      <alignment horizontal="center" vertical="center"/>
      <protection locked="0"/>
    </xf>
    <xf numFmtId="3" fontId="21" fillId="3" borderId="8" xfId="18" applyFont="1" applyFill="1" applyBorder="1" applyAlignment="1">
      <alignment horizontal="center" vertical="center"/>
      <protection locked="0"/>
    </xf>
    <xf numFmtId="3" fontId="21" fillId="0" borderId="20" xfId="18" applyFont="1" applyFill="1" applyBorder="1" applyAlignment="1">
      <alignment horizontal="center" vertical="center"/>
      <protection locked="0"/>
    </xf>
    <xf numFmtId="3" fontId="21" fillId="0" borderId="8" xfId="18" applyFont="1" applyFill="1" applyBorder="1" applyAlignment="1">
      <alignment horizontal="center" vertical="center"/>
      <protection locked="0"/>
    </xf>
    <xf numFmtId="3" fontId="21" fillId="0" borderId="12" xfId="18" applyFont="1" applyFill="1" applyBorder="1" applyAlignment="1">
      <alignment horizontal="center" vertical="center"/>
      <protection locked="0"/>
    </xf>
    <xf numFmtId="0" fontId="21" fillId="0" borderId="9" xfId="14" applyFont="1" applyBorder="1" applyAlignment="1">
      <alignment horizontal="left" vertical="center" wrapText="1" indent="1"/>
    </xf>
    <xf numFmtId="3" fontId="21" fillId="0" borderId="22" xfId="18" applyFont="1" applyFill="1" applyBorder="1" applyAlignment="1">
      <alignment horizontal="center" vertical="center"/>
      <protection locked="0"/>
    </xf>
    <xf numFmtId="3" fontId="21" fillId="0" borderId="9" xfId="18" applyFont="1" applyFill="1" applyBorder="1" applyAlignment="1">
      <alignment horizontal="center" vertical="center"/>
      <protection locked="0"/>
    </xf>
    <xf numFmtId="0" fontId="21" fillId="0" borderId="7" xfId="14" applyFont="1" applyBorder="1" applyAlignment="1">
      <alignment horizontal="left" vertical="center" wrapText="1" indent="1"/>
    </xf>
    <xf numFmtId="0" fontId="47" fillId="0" borderId="9" xfId="14" applyFont="1" applyBorder="1" applyAlignment="1">
      <alignment horizontal="left" vertical="center" wrapText="1" indent="3"/>
    </xf>
    <xf numFmtId="0" fontId="7" fillId="3" borderId="0" xfId="26" applyFont="1" applyFill="1"/>
    <xf numFmtId="0" fontId="24" fillId="3" borderId="15" xfId="26" applyFont="1" applyFill="1" applyBorder="1" applyAlignment="1">
      <alignment horizontal="center" vertical="center" wrapText="1"/>
    </xf>
    <xf numFmtId="0" fontId="24" fillId="3" borderId="6" xfId="26" applyFont="1" applyFill="1" applyBorder="1" applyAlignment="1">
      <alignment wrapText="1"/>
    </xf>
    <xf numFmtId="0" fontId="24" fillId="3" borderId="24" xfId="26" applyFont="1" applyFill="1" applyBorder="1" applyAlignment="1">
      <alignment horizontal="center" vertical="center" wrapText="1"/>
    </xf>
    <xf numFmtId="0" fontId="24" fillId="3" borderId="4" xfId="26" applyFont="1" applyFill="1" applyBorder="1" applyAlignment="1">
      <alignment horizontal="center" vertical="center" wrapText="1"/>
    </xf>
    <xf numFmtId="0" fontId="24" fillId="3" borderId="17" xfId="26" applyFont="1" applyFill="1" applyBorder="1" applyAlignment="1">
      <alignment horizontal="center" vertical="center" wrapText="1"/>
    </xf>
    <xf numFmtId="0" fontId="24" fillId="3" borderId="16" xfId="26" applyFont="1" applyFill="1" applyBorder="1" applyAlignment="1">
      <alignment horizontal="center" vertical="center" wrapText="1"/>
    </xf>
    <xf numFmtId="0" fontId="24" fillId="3" borderId="24" xfId="26" applyFont="1" applyFill="1" applyBorder="1" applyAlignment="1">
      <alignment vertical="center" wrapText="1"/>
    </xf>
    <xf numFmtId="0" fontId="24" fillId="3" borderId="4" xfId="26" applyFont="1" applyFill="1" applyBorder="1" applyAlignment="1">
      <alignment vertical="center" wrapText="1"/>
    </xf>
    <xf numFmtId="166" fontId="24" fillId="3" borderId="17" xfId="46" applyNumberFormat="1" applyFont="1" applyFill="1" applyBorder="1" applyAlignment="1">
      <alignment horizontal="right" vertical="center" wrapText="1"/>
    </xf>
    <xf numFmtId="166" fontId="24" fillId="3" borderId="4" xfId="46" applyNumberFormat="1" applyFont="1" applyFill="1" applyBorder="1" applyAlignment="1">
      <alignment horizontal="right" vertical="center" wrapText="1"/>
    </xf>
    <xf numFmtId="166" fontId="24" fillId="3" borderId="16" xfId="46" applyNumberFormat="1" applyFont="1" applyFill="1" applyBorder="1" applyAlignment="1">
      <alignment horizontal="right" vertical="center" wrapText="1"/>
    </xf>
    <xf numFmtId="3" fontId="24" fillId="3" borderId="17" xfId="26" applyNumberFormat="1" applyFont="1" applyFill="1" applyBorder="1" applyAlignment="1">
      <alignment horizontal="right" vertical="center" wrapText="1"/>
    </xf>
    <xf numFmtId="3" fontId="24" fillId="3" borderId="4" xfId="26" applyNumberFormat="1" applyFont="1" applyFill="1" applyBorder="1" applyAlignment="1">
      <alignment horizontal="right" vertical="center" wrapText="1"/>
    </xf>
    <xf numFmtId="3" fontId="24" fillId="3" borderId="16" xfId="26" applyNumberFormat="1" applyFont="1" applyFill="1" applyBorder="1" applyAlignment="1">
      <alignment horizontal="right" vertical="center" wrapText="1"/>
    </xf>
    <xf numFmtId="0" fontId="24" fillId="3" borderId="15" xfId="26" applyFont="1" applyFill="1" applyBorder="1" applyAlignment="1">
      <alignment vertical="center" wrapText="1"/>
    </xf>
    <xf numFmtId="0" fontId="24" fillId="0" borderId="17" xfId="26" applyFont="1" applyBorder="1" applyAlignment="1">
      <alignment horizontal="center" vertical="center" wrapText="1"/>
    </xf>
    <xf numFmtId="0" fontId="24" fillId="3" borderId="16" xfId="0" applyFont="1" applyFill="1" applyBorder="1" applyAlignment="1">
      <alignment horizontal="center" vertical="center" wrapText="1"/>
    </xf>
    <xf numFmtId="0" fontId="24" fillId="0" borderId="4" xfId="26" applyFont="1" applyBorder="1" applyAlignment="1">
      <alignment horizontal="center" vertical="center" wrapText="1"/>
    </xf>
    <xf numFmtId="0" fontId="28" fillId="3" borderId="18" xfId="26" applyFont="1" applyFill="1" applyBorder="1" applyAlignment="1">
      <alignment horizontal="center" vertical="center"/>
    </xf>
    <xf numFmtId="0" fontId="28" fillId="3" borderId="20" xfId="26" applyFont="1" applyFill="1" applyBorder="1" applyAlignment="1">
      <alignment horizontal="center" vertical="center"/>
    </xf>
    <xf numFmtId="0" fontId="28" fillId="3" borderId="22" xfId="26" applyFont="1" applyFill="1" applyBorder="1" applyAlignment="1">
      <alignment horizontal="center" vertical="center"/>
    </xf>
    <xf numFmtId="166" fontId="28" fillId="3" borderId="7" xfId="26" applyNumberFormat="1" applyFont="1" applyFill="1" applyBorder="1" applyAlignment="1">
      <alignment horizontal="center" vertical="center"/>
    </xf>
    <xf numFmtId="166" fontId="28" fillId="3" borderId="8" xfId="5" applyNumberFormat="1" applyFont="1" applyFill="1" applyBorder="1" applyAlignment="1">
      <alignment horizontal="center" vertical="center"/>
    </xf>
    <xf numFmtId="166" fontId="28" fillId="3" borderId="8" xfId="26" applyNumberFormat="1" applyFont="1" applyFill="1" applyBorder="1" applyAlignment="1">
      <alignment horizontal="center" vertical="center"/>
    </xf>
    <xf numFmtId="166" fontId="28" fillId="3" borderId="9" xfId="26" applyNumberFormat="1" applyFont="1" applyFill="1" applyBorder="1" applyAlignment="1">
      <alignment horizontal="center" vertical="center"/>
    </xf>
    <xf numFmtId="10" fontId="28" fillId="3" borderId="7" xfId="45" applyNumberFormat="1" applyFont="1" applyFill="1" applyBorder="1" applyAlignment="1">
      <alignment horizontal="center" vertical="center"/>
    </xf>
    <xf numFmtId="10" fontId="28" fillId="3" borderId="8" xfId="45" applyNumberFormat="1" applyFont="1" applyFill="1" applyBorder="1" applyAlignment="1">
      <alignment horizontal="center" vertical="center"/>
    </xf>
    <xf numFmtId="0" fontId="49" fillId="3" borderId="0" xfId="0" applyFont="1" applyFill="1"/>
    <xf numFmtId="0" fontId="50" fillId="0" borderId="0" xfId="0" applyFont="1"/>
    <xf numFmtId="0" fontId="2" fillId="0" borderId="32" xfId="1" applyFill="1" applyBorder="1"/>
    <xf numFmtId="0" fontId="40" fillId="3" borderId="34" xfId="0" applyFont="1" applyFill="1" applyBorder="1" applyAlignment="1">
      <alignment vertical="center"/>
    </xf>
    <xf numFmtId="0" fontId="40" fillId="3" borderId="0" xfId="0" applyFont="1" applyFill="1" applyAlignment="1">
      <alignment vertical="center"/>
    </xf>
    <xf numFmtId="0" fontId="40" fillId="3" borderId="35" xfId="0" applyFont="1" applyFill="1" applyBorder="1" applyAlignment="1">
      <alignment vertical="center"/>
    </xf>
    <xf numFmtId="0" fontId="37" fillId="3" borderId="34" xfId="0" applyFont="1" applyFill="1" applyBorder="1" applyAlignment="1">
      <alignment vertical="center"/>
    </xf>
    <xf numFmtId="0" fontId="41" fillId="3" borderId="34" xfId="0" applyFont="1" applyFill="1" applyBorder="1" applyAlignment="1">
      <alignment vertical="center" wrapText="1"/>
    </xf>
    <xf numFmtId="0" fontId="41" fillId="3" borderId="0" xfId="0" applyFont="1" applyFill="1" applyAlignment="1">
      <alignment vertical="center"/>
    </xf>
    <xf numFmtId="0" fontId="41" fillId="3" borderId="35" xfId="0" applyFont="1" applyFill="1" applyBorder="1" applyAlignment="1">
      <alignment vertical="center"/>
    </xf>
    <xf numFmtId="0" fontId="54" fillId="3" borderId="34" xfId="0" applyFont="1" applyFill="1" applyBorder="1" applyAlignment="1">
      <alignment vertical="center"/>
    </xf>
    <xf numFmtId="0" fontId="54" fillId="3" borderId="0" xfId="0" applyFont="1" applyFill="1" applyAlignment="1">
      <alignment vertical="center"/>
    </xf>
    <xf numFmtId="0" fontId="54" fillId="3" borderId="35" xfId="0" applyFont="1" applyFill="1" applyBorder="1" applyAlignment="1">
      <alignment vertical="center"/>
    </xf>
    <xf numFmtId="0" fontId="41" fillId="3" borderId="34" xfId="0" applyFont="1" applyFill="1" applyBorder="1" applyAlignment="1">
      <alignment vertical="center"/>
    </xf>
    <xf numFmtId="0" fontId="60" fillId="3" borderId="0" xfId="0" applyFont="1" applyFill="1" applyAlignment="1">
      <alignment horizontal="center" vertical="center"/>
    </xf>
    <xf numFmtId="0" fontId="0" fillId="3" borderId="37" xfId="0" applyFill="1" applyBorder="1" applyAlignment="1">
      <alignment vertical="center"/>
    </xf>
    <xf numFmtId="0" fontId="0" fillId="3" borderId="38" xfId="0" applyFill="1" applyBorder="1" applyAlignment="1">
      <alignment vertical="center"/>
    </xf>
    <xf numFmtId="0" fontId="0" fillId="3" borderId="39" xfId="0" applyFill="1" applyBorder="1" applyAlignment="1">
      <alignment vertical="center"/>
    </xf>
    <xf numFmtId="0" fontId="0" fillId="0" borderId="0" xfId="0" applyAlignment="1">
      <alignment vertical="center"/>
    </xf>
    <xf numFmtId="0" fontId="0" fillId="3" borderId="34" xfId="0" applyFill="1" applyBorder="1" applyAlignment="1">
      <alignment vertical="center"/>
    </xf>
    <xf numFmtId="0" fontId="0" fillId="3" borderId="0" xfId="0" applyFill="1" applyAlignment="1">
      <alignment vertical="center"/>
    </xf>
    <xf numFmtId="0" fontId="0" fillId="3" borderId="35" xfId="0" applyFill="1" applyBorder="1" applyAlignment="1">
      <alignment vertical="center"/>
    </xf>
    <xf numFmtId="0" fontId="55" fillId="0" borderId="0" xfId="50" applyFont="1" applyAlignment="1">
      <alignment vertical="center"/>
    </xf>
    <xf numFmtId="0" fontId="56" fillId="0" borderId="0" xfId="0" applyFont="1" applyAlignment="1">
      <alignment vertical="center"/>
    </xf>
    <xf numFmtId="0" fontId="57" fillId="0" borderId="0" xfId="50" applyFont="1" applyAlignment="1">
      <alignment vertical="center"/>
    </xf>
    <xf numFmtId="0" fontId="57" fillId="0" borderId="0" xfId="50" applyFont="1" applyAlignment="1">
      <alignment horizontal="left" vertical="center"/>
    </xf>
    <xf numFmtId="0" fontId="0" fillId="3" borderId="34" xfId="0" applyFill="1" applyBorder="1" applyAlignment="1">
      <alignment vertical="center" wrapText="1"/>
    </xf>
    <xf numFmtId="0" fontId="57" fillId="0" borderId="0" xfId="50" applyFont="1" applyAlignment="1">
      <alignment horizontal="center" vertical="center"/>
    </xf>
    <xf numFmtId="0" fontId="59" fillId="0" borderId="0" xfId="51" applyFont="1" applyAlignment="1">
      <alignment vertical="center"/>
    </xf>
    <xf numFmtId="0" fontId="0" fillId="3" borderId="40" xfId="0" applyFill="1" applyBorder="1" applyAlignment="1">
      <alignment vertical="center"/>
    </xf>
    <xf numFmtId="0" fontId="0" fillId="3" borderId="32" xfId="0" applyFill="1" applyBorder="1" applyAlignment="1">
      <alignment vertical="center"/>
    </xf>
    <xf numFmtId="0" fontId="0" fillId="3" borderId="42" xfId="0" applyFill="1" applyBorder="1" applyAlignment="1">
      <alignment vertical="center"/>
    </xf>
    <xf numFmtId="0" fontId="0" fillId="3" borderId="33" xfId="0" applyFill="1" applyBorder="1" applyAlignment="1">
      <alignment vertical="center"/>
    </xf>
    <xf numFmtId="3" fontId="29" fillId="3" borderId="12" xfId="18" applyFont="1" applyFill="1" applyBorder="1" applyAlignment="1">
      <alignment horizontal="center" vertical="center"/>
      <protection locked="0"/>
    </xf>
    <xf numFmtId="10" fontId="21" fillId="0" borderId="12" xfId="52" applyNumberFormat="1" applyFont="1" applyFill="1" applyBorder="1" applyAlignment="1" applyProtection="1">
      <alignment horizontal="center" vertical="center"/>
      <protection locked="0"/>
    </xf>
    <xf numFmtId="10" fontId="29" fillId="3" borderId="12" xfId="52" applyNumberFormat="1" applyFont="1" applyFill="1" applyBorder="1" applyAlignment="1" applyProtection="1">
      <alignment horizontal="center" vertical="center"/>
      <protection locked="0"/>
    </xf>
    <xf numFmtId="10" fontId="21" fillId="3" borderId="11" xfId="52" applyNumberFormat="1" applyFont="1" applyFill="1" applyBorder="1" applyAlignment="1" applyProtection="1">
      <alignment horizontal="center" vertical="center"/>
      <protection locked="0"/>
    </xf>
    <xf numFmtId="10" fontId="21" fillId="3" borderId="12" xfId="52" applyNumberFormat="1" applyFont="1" applyFill="1" applyBorder="1" applyAlignment="1" applyProtection="1">
      <alignment horizontal="center" vertical="center"/>
      <protection locked="0"/>
    </xf>
    <xf numFmtId="10" fontId="29" fillId="3" borderId="13" xfId="52" applyNumberFormat="1" applyFont="1" applyFill="1" applyBorder="1" applyAlignment="1" applyProtection="1">
      <alignment horizontal="center" vertical="center"/>
      <protection locked="0"/>
    </xf>
    <xf numFmtId="0" fontId="24" fillId="3" borderId="5" xfId="0" applyFont="1" applyFill="1" applyBorder="1" applyAlignment="1">
      <alignment vertical="top" wrapText="1"/>
    </xf>
    <xf numFmtId="0" fontId="24" fillId="3" borderId="6" xfId="0" applyFont="1" applyFill="1" applyBorder="1" applyAlignment="1">
      <alignment wrapText="1"/>
    </xf>
    <xf numFmtId="0" fontId="64" fillId="3" borderId="24" xfId="0" applyFont="1" applyFill="1" applyBorder="1" applyAlignment="1">
      <alignment vertical="center" wrapText="1"/>
    </xf>
    <xf numFmtId="0" fontId="24" fillId="3" borderId="24" xfId="0" applyFont="1" applyFill="1" applyBorder="1" applyAlignment="1">
      <alignment vertical="center" wrapText="1"/>
    </xf>
    <xf numFmtId="0" fontId="21" fillId="3" borderId="8" xfId="0" applyFont="1" applyFill="1" applyBorder="1" applyAlignment="1">
      <alignment horizontal="left" vertical="center" wrapText="1" indent="1"/>
    </xf>
    <xf numFmtId="0" fontId="47" fillId="3" borderId="8" xfId="0" applyFont="1" applyFill="1" applyBorder="1" applyAlignment="1">
      <alignment horizontal="left" vertical="center" wrapText="1" indent="1"/>
    </xf>
    <xf numFmtId="0" fontId="21" fillId="3" borderId="9" xfId="0" applyFont="1" applyFill="1" applyBorder="1" applyAlignment="1">
      <alignment horizontal="left" vertical="center" wrapText="1" indent="1"/>
    </xf>
    <xf numFmtId="0" fontId="44" fillId="3" borderId="0" xfId="26" applyFont="1" applyFill="1"/>
    <xf numFmtId="0" fontId="43" fillId="0" borderId="0" xfId="0" applyFont="1"/>
    <xf numFmtId="0" fontId="43" fillId="3" borderId="0" xfId="26" applyFont="1" applyFill="1"/>
    <xf numFmtId="0" fontId="65" fillId="3" borderId="1" xfId="0" applyFont="1" applyFill="1" applyBorder="1"/>
    <xf numFmtId="0" fontId="43" fillId="3" borderId="0" xfId="0" applyFont="1" applyFill="1" applyAlignment="1">
      <alignment horizontal="center"/>
    </xf>
    <xf numFmtId="0" fontId="65" fillId="3" borderId="1" xfId="0" applyFont="1" applyFill="1" applyBorder="1" applyAlignment="1">
      <alignment horizontal="center" vertical="center"/>
    </xf>
    <xf numFmtId="0" fontId="65" fillId="3" borderId="0" xfId="0" applyFont="1" applyFill="1" applyAlignment="1">
      <alignment horizontal="center" vertical="center"/>
    </xf>
    <xf numFmtId="0" fontId="65" fillId="3" borderId="0" xfId="0" applyFont="1" applyFill="1"/>
    <xf numFmtId="0" fontId="9" fillId="3" borderId="0" xfId="26" applyFont="1" applyFill="1" applyAlignment="1">
      <alignment vertical="center"/>
    </xf>
    <xf numFmtId="0" fontId="4" fillId="3" borderId="0" xfId="26" applyFill="1" applyAlignment="1">
      <alignment vertical="center"/>
    </xf>
    <xf numFmtId="0" fontId="4" fillId="0" borderId="0" xfId="0" applyFont="1" applyAlignment="1">
      <alignment vertical="center"/>
    </xf>
    <xf numFmtId="0" fontId="24" fillId="3" borderId="17" xfId="26" applyFont="1" applyFill="1" applyBorder="1" applyAlignment="1">
      <alignment vertical="center"/>
    </xf>
    <xf numFmtId="0" fontId="32" fillId="0" borderId="0" xfId="47" applyFont="1" applyAlignment="1">
      <alignment vertical="center"/>
    </xf>
    <xf numFmtId="0" fontId="33" fillId="0" borderId="0" xfId="47" applyFont="1" applyAlignment="1">
      <alignment vertical="center"/>
    </xf>
    <xf numFmtId="0" fontId="0" fillId="0" borderId="0" xfId="0" applyAlignment="1">
      <alignment vertical="center" wrapText="1"/>
    </xf>
    <xf numFmtId="0" fontId="0" fillId="0" borderId="0" xfId="0" quotePrefix="1" applyAlignment="1">
      <alignment vertical="center" wrapText="1"/>
    </xf>
    <xf numFmtId="0" fontId="64" fillId="0" borderId="24" xfId="0" applyFont="1" applyBorder="1" applyAlignment="1">
      <alignment vertical="center" wrapText="1"/>
    </xf>
    <xf numFmtId="0" fontId="24" fillId="0" borderId="16" xfId="0" applyFont="1" applyBorder="1" applyAlignment="1">
      <alignment horizontal="center" vertical="center" wrapText="1"/>
    </xf>
    <xf numFmtId="3" fontId="24" fillId="0" borderId="17" xfId="46" applyNumberFormat="1" applyFont="1" applyFill="1" applyBorder="1" applyAlignment="1">
      <alignment horizontal="right" vertical="center" wrapText="1"/>
    </xf>
    <xf numFmtId="10" fontId="21" fillId="3" borderId="7" xfId="45" applyNumberFormat="1" applyFont="1" applyFill="1" applyBorder="1" applyAlignment="1">
      <alignment horizontal="right" vertical="center" wrapText="1"/>
    </xf>
    <xf numFmtId="10" fontId="21" fillId="3" borderId="8" xfId="45" applyNumberFormat="1" applyFont="1" applyFill="1" applyBorder="1" applyAlignment="1">
      <alignment horizontal="right" vertical="center" wrapText="1"/>
    </xf>
    <xf numFmtId="166" fontId="21" fillId="3" borderId="20" xfId="46" applyNumberFormat="1" applyFont="1" applyFill="1" applyBorder="1" applyAlignment="1">
      <alignment vertical="center" wrapText="1"/>
    </xf>
    <xf numFmtId="10" fontId="24" fillId="0" borderId="4" xfId="45" applyNumberFormat="1" applyFont="1" applyFill="1" applyBorder="1" applyAlignment="1">
      <alignment horizontal="right" vertical="center" wrapText="1"/>
    </xf>
    <xf numFmtId="166" fontId="21" fillId="3" borderId="8" xfId="46" applyNumberFormat="1" applyFont="1" applyFill="1" applyBorder="1" applyAlignment="1">
      <alignment vertical="center" wrapText="1"/>
    </xf>
    <xf numFmtId="166" fontId="21" fillId="0" borderId="22" xfId="46" applyNumberFormat="1" applyFont="1" applyFill="1" applyBorder="1" applyAlignment="1">
      <alignment vertical="center" wrapText="1"/>
    </xf>
    <xf numFmtId="10" fontId="21" fillId="0" borderId="9" xfId="45" applyNumberFormat="1" applyFont="1" applyFill="1" applyBorder="1" applyAlignment="1">
      <alignment vertical="center" wrapText="1"/>
    </xf>
    <xf numFmtId="166" fontId="25" fillId="3" borderId="4" xfId="46" applyNumberFormat="1" applyFont="1" applyFill="1" applyBorder="1" applyAlignment="1">
      <alignment horizontal="center" vertical="center" wrapText="1"/>
    </xf>
    <xf numFmtId="0" fontId="28" fillId="0" borderId="9" xfId="0" applyFont="1" applyBorder="1" applyAlignment="1">
      <alignment horizontal="left" vertical="center" wrapText="1"/>
    </xf>
    <xf numFmtId="3" fontId="28" fillId="0" borderId="7" xfId="26" applyNumberFormat="1" applyFont="1" applyBorder="1" applyAlignment="1">
      <alignment horizontal="center" vertical="center"/>
    </xf>
    <xf numFmtId="3" fontId="28" fillId="3" borderId="8" xfId="5" applyNumberFormat="1" applyFont="1" applyFill="1" applyBorder="1" applyAlignment="1">
      <alignment horizontal="center" vertical="center"/>
    </xf>
    <xf numFmtId="3" fontId="28" fillId="3" borderId="8" xfId="26" applyNumberFormat="1" applyFont="1" applyFill="1" applyBorder="1" applyAlignment="1">
      <alignment horizontal="center" vertical="center"/>
    </xf>
    <xf numFmtId="3" fontId="28" fillId="3" borderId="9" xfId="26" applyNumberFormat="1" applyFont="1" applyFill="1" applyBorder="1" applyAlignment="1">
      <alignment horizontal="center" vertical="center"/>
    </xf>
    <xf numFmtId="4" fontId="28" fillId="3" borderId="7" xfId="26" applyNumberFormat="1" applyFont="1" applyFill="1" applyBorder="1" applyAlignment="1">
      <alignment horizontal="center" vertical="center"/>
    </xf>
    <xf numFmtId="4" fontId="28" fillId="3" borderId="8" xfId="5" applyNumberFormat="1" applyFont="1" applyFill="1" applyBorder="1" applyAlignment="1">
      <alignment horizontal="center" vertical="center"/>
    </xf>
    <xf numFmtId="4" fontId="28" fillId="3" borderId="8" xfId="26" applyNumberFormat="1" applyFont="1" applyFill="1" applyBorder="1" applyAlignment="1">
      <alignment horizontal="center" vertical="center"/>
    </xf>
    <xf numFmtId="4" fontId="28" fillId="3" borderId="9" xfId="26" applyNumberFormat="1" applyFont="1" applyFill="1" applyBorder="1" applyAlignment="1">
      <alignment horizontal="center" vertical="center"/>
    </xf>
    <xf numFmtId="0" fontId="19" fillId="0" borderId="4" xfId="0" applyFont="1" applyBorder="1" applyAlignment="1">
      <alignment horizontal="center" vertical="center" wrapText="1"/>
    </xf>
    <xf numFmtId="43" fontId="18" fillId="0" borderId="0" xfId="53" applyFont="1"/>
    <xf numFmtId="43" fontId="18" fillId="3" borderId="19" xfId="53" applyFont="1" applyFill="1" applyBorder="1" applyAlignment="1">
      <alignment vertical="center"/>
    </xf>
    <xf numFmtId="43" fontId="18" fillId="3" borderId="21" xfId="53" applyFont="1" applyFill="1" applyBorder="1" applyAlignment="1">
      <alignment vertical="center"/>
    </xf>
    <xf numFmtId="43" fontId="18" fillId="3" borderId="23" xfId="53" applyFont="1" applyFill="1" applyBorder="1" applyAlignment="1">
      <alignment vertical="center"/>
    </xf>
    <xf numFmtId="166" fontId="18" fillId="3" borderId="18" xfId="53" applyNumberFormat="1" applyFont="1" applyFill="1" applyBorder="1" applyAlignment="1">
      <alignment vertical="center"/>
    </xf>
    <xf numFmtId="166" fontId="18" fillId="3" borderId="7" xfId="53" applyNumberFormat="1" applyFont="1" applyFill="1" applyBorder="1" applyAlignment="1">
      <alignment vertical="center"/>
    </xf>
    <xf numFmtId="166" fontId="18" fillId="3" borderId="11" xfId="53" applyNumberFormat="1" applyFont="1" applyFill="1" applyBorder="1" applyAlignment="1">
      <alignment vertical="center"/>
    </xf>
    <xf numFmtId="166" fontId="18" fillId="3" borderId="20" xfId="53" applyNumberFormat="1" applyFont="1" applyFill="1" applyBorder="1" applyAlignment="1">
      <alignment vertical="center"/>
    </xf>
    <xf numFmtId="166" fontId="18" fillId="3" borderId="8" xfId="53" applyNumberFormat="1" applyFont="1" applyFill="1" applyBorder="1" applyAlignment="1">
      <alignment vertical="center"/>
    </xf>
    <xf numFmtId="166" fontId="18" fillId="3" borderId="12" xfId="53" applyNumberFormat="1" applyFont="1" applyFill="1" applyBorder="1" applyAlignment="1">
      <alignment vertical="center"/>
    </xf>
    <xf numFmtId="166" fontId="18" fillId="3" borderId="22" xfId="53" applyNumberFormat="1" applyFont="1" applyFill="1" applyBorder="1" applyAlignment="1">
      <alignment vertical="center"/>
    </xf>
    <xf numFmtId="166" fontId="18" fillId="3" borderId="9" xfId="53" applyNumberFormat="1" applyFont="1" applyFill="1" applyBorder="1" applyAlignment="1">
      <alignment vertical="center"/>
    </xf>
    <xf numFmtId="166" fontId="18" fillId="3" borderId="13" xfId="53" applyNumberFormat="1" applyFont="1" applyFill="1" applyBorder="1" applyAlignment="1">
      <alignment vertical="center"/>
    </xf>
    <xf numFmtId="166" fontId="18" fillId="0" borderId="18" xfId="53" applyNumberFormat="1" applyFont="1" applyBorder="1"/>
    <xf numFmtId="166" fontId="18" fillId="0" borderId="7" xfId="53" applyNumberFormat="1" applyFont="1" applyBorder="1"/>
    <xf numFmtId="166" fontId="18" fillId="0" borderId="20" xfId="53" applyNumberFormat="1" applyFont="1" applyBorder="1"/>
    <xf numFmtId="166" fontId="18" fillId="0" borderId="8" xfId="53" applyNumberFormat="1" applyFont="1" applyBorder="1"/>
    <xf numFmtId="166" fontId="18" fillId="3" borderId="20" xfId="53" applyNumberFormat="1" applyFont="1" applyFill="1" applyBorder="1"/>
    <xf numFmtId="166" fontId="18" fillId="3" borderId="8" xfId="53" applyNumberFormat="1" applyFont="1" applyFill="1" applyBorder="1"/>
    <xf numFmtId="166" fontId="18" fillId="0" borderId="20" xfId="53" applyNumberFormat="1" applyFont="1" applyFill="1" applyBorder="1" applyAlignment="1">
      <alignment vertical="center"/>
    </xf>
    <xf numFmtId="3" fontId="24" fillId="0" borderId="16" xfId="46" applyNumberFormat="1" applyFont="1" applyFill="1" applyBorder="1" applyAlignment="1">
      <alignment horizontal="right" vertical="center" wrapText="1"/>
    </xf>
    <xf numFmtId="10" fontId="24" fillId="0" borderId="10" xfId="52" applyNumberFormat="1" applyFont="1" applyFill="1" applyBorder="1" applyAlignment="1">
      <alignment horizontal="right" vertical="center" wrapText="1"/>
    </xf>
    <xf numFmtId="3" fontId="21" fillId="0" borderId="18" xfId="46" applyNumberFormat="1" applyFont="1" applyFill="1" applyBorder="1" applyAlignment="1">
      <alignment horizontal="right" vertical="center"/>
    </xf>
    <xf numFmtId="3" fontId="21" fillId="0" borderId="19" xfId="46" applyNumberFormat="1" applyFont="1" applyFill="1" applyBorder="1" applyAlignment="1">
      <alignment horizontal="right" vertical="center"/>
    </xf>
    <xf numFmtId="10" fontId="21" fillId="0" borderId="11" xfId="52" applyNumberFormat="1" applyFont="1" applyFill="1" applyBorder="1" applyAlignment="1">
      <alignment horizontal="right" vertical="center"/>
    </xf>
    <xf numFmtId="3" fontId="21" fillId="0" borderId="20" xfId="46" applyNumberFormat="1" applyFont="1" applyFill="1" applyBorder="1" applyAlignment="1">
      <alignment horizontal="right" vertical="center"/>
    </xf>
    <xf numFmtId="3" fontId="21" fillId="0" borderId="21" xfId="46" applyNumberFormat="1" applyFont="1" applyFill="1" applyBorder="1" applyAlignment="1">
      <alignment horizontal="right" vertical="center"/>
    </xf>
    <xf numFmtId="10" fontId="21" fillId="0" borderId="12" xfId="52" applyNumberFormat="1" applyFont="1" applyFill="1" applyBorder="1" applyAlignment="1">
      <alignment horizontal="right" vertical="center"/>
    </xf>
    <xf numFmtId="3" fontId="47" fillId="0" borderId="20" xfId="46" applyNumberFormat="1" applyFont="1" applyFill="1" applyBorder="1" applyAlignment="1">
      <alignment horizontal="right" vertical="center"/>
    </xf>
    <xf numFmtId="3" fontId="47" fillId="0" borderId="21" xfId="46" applyNumberFormat="1" applyFont="1" applyFill="1" applyBorder="1" applyAlignment="1">
      <alignment horizontal="right" vertical="center"/>
    </xf>
    <xf numFmtId="10" fontId="47" fillId="0" borderId="12" xfId="52" applyNumberFormat="1" applyFont="1" applyFill="1" applyBorder="1" applyAlignment="1">
      <alignment horizontal="right" vertical="center"/>
    </xf>
    <xf numFmtId="3" fontId="21" fillId="0" borderId="22" xfId="46" applyNumberFormat="1" applyFont="1" applyFill="1" applyBorder="1" applyAlignment="1">
      <alignment horizontal="right" vertical="center"/>
    </xf>
    <xf numFmtId="3" fontId="21" fillId="0" borderId="23" xfId="46" applyNumberFormat="1" applyFont="1" applyFill="1" applyBorder="1" applyAlignment="1">
      <alignment horizontal="right" vertical="center"/>
    </xf>
    <xf numFmtId="10" fontId="21" fillId="0" borderId="13" xfId="52" applyNumberFormat="1" applyFont="1" applyFill="1" applyBorder="1" applyAlignment="1">
      <alignment horizontal="right" vertical="center"/>
    </xf>
    <xf numFmtId="10" fontId="24" fillId="0" borderId="10" xfId="52" applyNumberFormat="1" applyFont="1" applyFill="1" applyBorder="1" applyAlignment="1">
      <alignment horizontal="right" vertical="center"/>
    </xf>
    <xf numFmtId="10" fontId="28" fillId="3" borderId="8" xfId="52" applyNumberFormat="1" applyFont="1" applyFill="1" applyBorder="1" applyAlignment="1">
      <alignment horizontal="center" vertical="center"/>
    </xf>
    <xf numFmtId="10" fontId="28" fillId="3" borderId="9" xfId="52" applyNumberFormat="1" applyFont="1" applyFill="1" applyBorder="1" applyAlignment="1">
      <alignment horizontal="center" vertical="center"/>
    </xf>
    <xf numFmtId="0" fontId="67" fillId="0" borderId="0" xfId="26" applyFont="1"/>
    <xf numFmtId="0" fontId="0" fillId="0" borderId="0" xfId="26" applyFont="1"/>
    <xf numFmtId="0" fontId="2" fillId="0" borderId="0" xfId="1" applyFill="1" applyBorder="1"/>
    <xf numFmtId="0" fontId="39" fillId="0" borderId="0" xfId="49" applyFont="1" applyBorder="1"/>
    <xf numFmtId="0" fontId="2" fillId="0" borderId="32" xfId="1" applyFill="1" applyBorder="1" applyAlignment="1">
      <alignment vertical="center"/>
    </xf>
    <xf numFmtId="0" fontId="39" fillId="0" borderId="33" xfId="1" applyFont="1" applyBorder="1" applyAlignment="1">
      <alignment vertical="center"/>
    </xf>
    <xf numFmtId="0" fontId="37" fillId="0" borderId="30" xfId="48" applyFont="1" applyBorder="1" applyAlignment="1">
      <alignment horizontal="left" vertical="center"/>
    </xf>
    <xf numFmtId="0" fontId="38" fillId="0" borderId="31" xfId="48" applyFont="1" applyBorder="1" applyAlignment="1">
      <alignment horizontal="center" vertical="center"/>
    </xf>
    <xf numFmtId="0" fontId="2" fillId="0" borderId="34" xfId="1" applyFill="1" applyBorder="1" applyAlignment="1">
      <alignment vertical="center"/>
    </xf>
    <xf numFmtId="0" fontId="39" fillId="0" borderId="35" xfId="49" applyFont="1" applyBorder="1" applyAlignment="1">
      <alignment vertical="center"/>
    </xf>
    <xf numFmtId="0" fontId="39" fillId="0" borderId="0" xfId="49" applyFont="1" applyBorder="1" applyAlignment="1">
      <alignment vertical="center"/>
    </xf>
    <xf numFmtId="0" fontId="52" fillId="0" borderId="0" xfId="57" applyBorder="1"/>
    <xf numFmtId="0" fontId="58" fillId="0" borderId="0" xfId="59" applyBorder="1"/>
    <xf numFmtId="0" fontId="68" fillId="0" borderId="0" xfId="59" applyFont="1" applyBorder="1"/>
    <xf numFmtId="0" fontId="24" fillId="0" borderId="4" xfId="0" applyFont="1" applyBorder="1" applyAlignment="1">
      <alignment horizontal="left" vertical="center" wrapText="1"/>
    </xf>
    <xf numFmtId="0" fontId="22" fillId="0" borderId="5"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7" xfId="0" applyFont="1" applyFill="1" applyBorder="1" applyAlignment="1">
      <alignment horizontal="left" vertical="center" wrapText="1"/>
    </xf>
    <xf numFmtId="10" fontId="22" fillId="0" borderId="7" xfId="45" applyNumberFormat="1" applyFont="1" applyFill="1" applyBorder="1" applyAlignment="1">
      <alignment horizontal="center" vertical="center" wrapText="1"/>
    </xf>
    <xf numFmtId="0" fontId="22" fillId="0" borderId="29" xfId="0" applyFont="1" applyFill="1" applyBorder="1" applyAlignment="1">
      <alignment horizontal="left" vertical="center" wrapText="1"/>
    </xf>
    <xf numFmtId="10" fontId="22" fillId="0" borderId="29" xfId="45" applyNumberFormat="1" applyFont="1" applyFill="1" applyBorder="1" applyAlignment="1">
      <alignment horizontal="center" vertical="center" wrapText="1"/>
    </xf>
    <xf numFmtId="0" fontId="22" fillId="0" borderId="8" xfId="0" applyFont="1" applyFill="1" applyBorder="1" applyAlignment="1">
      <alignment horizontal="left" vertical="center" wrapText="1"/>
    </xf>
    <xf numFmtId="10" fontId="22" fillId="0" borderId="8" xfId="45" applyNumberFormat="1" applyFont="1" applyFill="1" applyBorder="1" applyAlignment="1">
      <alignment horizontal="center" vertical="center" wrapText="1"/>
    </xf>
    <xf numFmtId="0" fontId="22" fillId="0" borderId="43" xfId="0" applyFont="1" applyFill="1" applyBorder="1" applyAlignment="1">
      <alignment horizontal="left" vertical="center" wrapText="1"/>
    </xf>
    <xf numFmtId="10" fontId="22" fillId="0" borderId="43" xfId="45" applyNumberFormat="1" applyFont="1" applyFill="1" applyBorder="1" applyAlignment="1">
      <alignment horizontal="center" vertical="center" wrapText="1"/>
    </xf>
    <xf numFmtId="10" fontId="22" fillId="0" borderId="9" xfId="45" applyNumberFormat="1" applyFont="1" applyFill="1" applyBorder="1" applyAlignment="1">
      <alignment horizontal="center"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72" fillId="0" borderId="0" xfId="0" applyFont="1"/>
    <xf numFmtId="0" fontId="73" fillId="0" borderId="0" xfId="1" applyFont="1" applyFill="1"/>
    <xf numFmtId="0" fontId="74" fillId="0" borderId="0" xfId="0" applyFont="1" applyAlignment="1">
      <alignment vertical="center"/>
    </xf>
    <xf numFmtId="0" fontId="75" fillId="0" borderId="0" xfId="1" applyFont="1" applyFill="1"/>
    <xf numFmtId="0" fontId="21" fillId="0" borderId="0" xfId="0" applyFont="1" applyAlignment="1">
      <alignment vertical="center" wrapText="1"/>
    </xf>
    <xf numFmtId="14" fontId="19" fillId="0" borderId="4" xfId="0" applyNumberFormat="1" applyFont="1" applyBorder="1" applyAlignment="1">
      <alignment horizontal="center" vertical="center" wrapText="1"/>
    </xf>
    <xf numFmtId="14" fontId="19" fillId="0" borderId="17" xfId="0" applyNumberFormat="1" applyFont="1" applyBorder="1" applyAlignment="1">
      <alignment horizontal="center" vertical="center" wrapText="1"/>
    </xf>
    <xf numFmtId="0" fontId="19" fillId="0" borderId="7" xfId="0" applyFont="1" applyBorder="1" applyAlignment="1">
      <alignment vertical="center" wrapText="1"/>
    </xf>
    <xf numFmtId="166" fontId="19" fillId="0" borderId="7" xfId="46" applyNumberFormat="1" applyFont="1" applyBorder="1" applyAlignment="1">
      <alignment vertical="center" wrapText="1"/>
    </xf>
    <xf numFmtId="0" fontId="76" fillId="0" borderId="0" xfId="0" applyFont="1"/>
    <xf numFmtId="0" fontId="21" fillId="0" borderId="8" xfId="0" applyFont="1" applyBorder="1" applyAlignment="1">
      <alignment horizontal="left" vertical="center" wrapText="1" indent="1"/>
    </xf>
    <xf numFmtId="166" fontId="21" fillId="0" borderId="8" xfId="46" applyNumberFormat="1" applyFont="1" applyBorder="1" applyAlignment="1">
      <alignment vertical="center" wrapText="1"/>
    </xf>
    <xf numFmtId="166" fontId="21" fillId="0" borderId="8" xfId="46" applyNumberFormat="1" applyFont="1" applyBorder="1" applyAlignment="1">
      <alignment horizontal="center" vertical="center" wrapText="1"/>
    </xf>
    <xf numFmtId="0" fontId="19" fillId="0" borderId="8" xfId="0" applyFont="1" applyBorder="1" applyAlignment="1">
      <alignment vertical="center" wrapText="1"/>
    </xf>
    <xf numFmtId="166" fontId="19" fillId="0" borderId="8" xfId="46" applyNumberFormat="1" applyFont="1" applyFill="1" applyBorder="1" applyAlignment="1">
      <alignment vertical="center" wrapText="1"/>
    </xf>
    <xf numFmtId="166" fontId="19" fillId="0" borderId="20" xfId="46" applyNumberFormat="1" applyFont="1" applyFill="1" applyBorder="1" applyAlignment="1">
      <alignmen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166" fontId="24" fillId="0" borderId="4" xfId="46" applyNumberFormat="1" applyFont="1" applyBorder="1" applyAlignment="1">
      <alignment vertical="center" wrapText="1"/>
    </xf>
    <xf numFmtId="0" fontId="6" fillId="0" borderId="0" xfId="0" applyFont="1" applyAlignment="1">
      <alignment horizontal="center" vertical="center" wrapText="1"/>
    </xf>
    <xf numFmtId="0" fontId="10" fillId="0" borderId="0" xfId="0" applyFont="1"/>
    <xf numFmtId="0" fontId="77" fillId="0" borderId="0" xfId="0" applyFont="1"/>
    <xf numFmtId="0" fontId="78" fillId="0" borderId="0" xfId="0" applyFont="1"/>
    <xf numFmtId="0" fontId="79" fillId="0" borderId="0" xfId="0" applyFont="1" applyAlignment="1">
      <alignment wrapText="1"/>
    </xf>
    <xf numFmtId="0" fontId="21" fillId="0" borderId="8" xfId="14" applyFont="1" applyBorder="1" applyAlignment="1">
      <alignment horizontal="left" vertical="center" wrapText="1"/>
    </xf>
    <xf numFmtId="166" fontId="21" fillId="11" borderId="8" xfId="46" applyNumberFormat="1" applyFont="1" applyFill="1" applyBorder="1" applyAlignment="1">
      <alignment vertical="center" wrapText="1"/>
    </xf>
    <xf numFmtId="0" fontId="80" fillId="0" borderId="0" xfId="0" applyFont="1"/>
    <xf numFmtId="0" fontId="9" fillId="0" borderId="0" xfId="0" applyFont="1" applyAlignment="1">
      <alignment vertical="center"/>
    </xf>
    <xf numFmtId="0" fontId="4" fillId="0" borderId="0" xfId="8"/>
    <xf numFmtId="0" fontId="81" fillId="0" borderId="0" xfId="0" applyFont="1"/>
    <xf numFmtId="0" fontId="81" fillId="0" borderId="0" xfId="8" applyFont="1"/>
    <xf numFmtId="0" fontId="19" fillId="12" borderId="48" xfId="0" applyFont="1" applyFill="1" applyBorder="1" applyAlignment="1">
      <alignment vertical="center" wrapText="1"/>
    </xf>
    <xf numFmtId="0" fontId="28" fillId="0" borderId="0" xfId="8" applyFont="1"/>
    <xf numFmtId="0" fontId="19" fillId="12" borderId="52" xfId="0" applyFont="1" applyFill="1" applyBorder="1" applyAlignment="1">
      <alignment vertical="center" wrapText="1"/>
    </xf>
    <xf numFmtId="14" fontId="19" fillId="12" borderId="53" xfId="0" applyNumberFormat="1" applyFont="1" applyFill="1" applyBorder="1" applyAlignment="1">
      <alignment horizontal="center" vertical="center" wrapText="1"/>
    </xf>
    <xf numFmtId="14" fontId="19" fillId="12" borderId="52" xfId="0" applyNumberFormat="1" applyFont="1" applyFill="1" applyBorder="1" applyAlignment="1">
      <alignment horizontal="center" vertical="center" wrapText="1"/>
    </xf>
    <xf numFmtId="14" fontId="19" fillId="12" borderId="54" xfId="0" applyNumberFormat="1" applyFont="1" applyFill="1" applyBorder="1" applyAlignment="1">
      <alignment horizontal="center" vertical="center" wrapText="1"/>
    </xf>
    <xf numFmtId="0" fontId="28" fillId="12" borderId="52" xfId="0" applyFont="1" applyFill="1" applyBorder="1" applyAlignment="1">
      <alignment horizontal="left" vertical="center" wrapText="1"/>
    </xf>
    <xf numFmtId="0" fontId="28" fillId="12" borderId="53" xfId="0" applyFont="1" applyFill="1" applyBorder="1" applyAlignment="1">
      <alignment horizontal="right" vertical="center" wrapText="1"/>
    </xf>
    <xf numFmtId="0" fontId="28" fillId="12" borderId="52" xfId="0" applyFont="1" applyFill="1" applyBorder="1" applyAlignment="1">
      <alignment horizontal="right" vertical="center" wrapText="1"/>
    </xf>
    <xf numFmtId="0" fontId="28" fillId="12" borderId="54" xfId="0" applyFont="1" applyFill="1" applyBorder="1" applyAlignment="1">
      <alignment horizontal="right" vertical="center" wrapText="1"/>
    </xf>
    <xf numFmtId="0" fontId="19" fillId="0" borderId="52" xfId="0" applyFont="1" applyBorder="1" applyAlignment="1">
      <alignment vertical="center" wrapText="1"/>
    </xf>
    <xf numFmtId="3" fontId="19" fillId="0" borderId="53" xfId="0" applyNumberFormat="1" applyFont="1" applyBorder="1" applyAlignment="1">
      <alignment horizontal="right" vertical="center" wrapText="1"/>
    </xf>
    <xf numFmtId="3" fontId="19" fillId="0" borderId="52" xfId="0" applyNumberFormat="1" applyFont="1" applyBorder="1" applyAlignment="1">
      <alignment horizontal="right" vertical="center" wrapText="1"/>
    </xf>
    <xf numFmtId="3" fontId="19" fillId="0" borderId="54" xfId="0" applyNumberFormat="1" applyFont="1" applyBorder="1" applyAlignment="1">
      <alignment horizontal="right" vertical="center" wrapText="1"/>
    </xf>
    <xf numFmtId="166" fontId="28" fillId="12" borderId="52" xfId="53" applyNumberFormat="1" applyFont="1" applyFill="1" applyBorder="1" applyAlignment="1">
      <alignment horizontal="right" vertical="center" wrapText="1"/>
    </xf>
    <xf numFmtId="166" fontId="19" fillId="0" borderId="53" xfId="53" applyNumberFormat="1" applyFont="1" applyFill="1" applyBorder="1" applyAlignment="1">
      <alignment horizontal="right" vertical="center" wrapText="1"/>
    </xf>
    <xf numFmtId="166" fontId="19" fillId="0" borderId="52" xfId="53" applyNumberFormat="1" applyFont="1" applyFill="1" applyBorder="1" applyAlignment="1">
      <alignment horizontal="right" vertical="center" wrapText="1"/>
    </xf>
    <xf numFmtId="166" fontId="19" fillId="0" borderId="54" xfId="53" applyNumberFormat="1" applyFont="1" applyFill="1" applyBorder="1" applyAlignment="1">
      <alignment horizontal="right" vertical="center" wrapText="1"/>
    </xf>
    <xf numFmtId="0" fontId="28" fillId="12" borderId="55" xfId="0" applyFont="1" applyFill="1" applyBorder="1" applyAlignment="1">
      <alignment horizontal="left" vertical="center" wrapText="1"/>
    </xf>
    <xf numFmtId="166" fontId="28" fillId="12" borderId="56" xfId="53" applyNumberFormat="1" applyFont="1" applyFill="1" applyBorder="1" applyAlignment="1">
      <alignment horizontal="right" vertical="center" wrapText="1"/>
    </xf>
    <xf numFmtId="166" fontId="28" fillId="12" borderId="55" xfId="53" applyNumberFormat="1" applyFont="1" applyFill="1" applyBorder="1" applyAlignment="1">
      <alignment horizontal="right" vertical="center" wrapText="1"/>
    </xf>
    <xf numFmtId="166" fontId="28" fillId="12" borderId="57" xfId="53" applyNumberFormat="1" applyFont="1" applyFill="1" applyBorder="1" applyAlignment="1">
      <alignment horizontal="right" vertical="center" wrapText="1"/>
    </xf>
    <xf numFmtId="0" fontId="28" fillId="12" borderId="58" xfId="0" applyFont="1" applyFill="1" applyBorder="1" applyAlignment="1">
      <alignment horizontal="left" vertical="center" wrapText="1" indent="2"/>
    </xf>
    <xf numFmtId="166" fontId="28" fillId="12" borderId="59" xfId="53" applyNumberFormat="1" applyFont="1" applyFill="1" applyBorder="1" applyAlignment="1">
      <alignment horizontal="right" vertical="center" wrapText="1"/>
    </xf>
    <xf numFmtId="166" fontId="28" fillId="12" borderId="58" xfId="53" applyNumberFormat="1" applyFont="1" applyFill="1" applyBorder="1" applyAlignment="1">
      <alignment horizontal="right" vertical="center" wrapText="1"/>
    </xf>
    <xf numFmtId="166" fontId="28" fillId="12" borderId="60" xfId="53" applyNumberFormat="1" applyFont="1" applyFill="1" applyBorder="1" applyAlignment="1">
      <alignment horizontal="right" vertical="center" wrapText="1"/>
    </xf>
    <xf numFmtId="0" fontId="28" fillId="12" borderId="58" xfId="0" applyFont="1" applyFill="1" applyBorder="1" applyAlignment="1">
      <alignment horizontal="left" vertical="center" wrapText="1"/>
    </xf>
    <xf numFmtId="166" fontId="28" fillId="12" borderId="58" xfId="53" applyNumberFormat="1" applyFont="1" applyFill="1" applyBorder="1" applyAlignment="1">
      <alignment horizontal="center" vertical="center" wrapText="1"/>
    </xf>
    <xf numFmtId="0" fontId="28" fillId="12" borderId="61" xfId="0" applyFont="1" applyFill="1" applyBorder="1" applyAlignment="1">
      <alignment horizontal="left" vertical="center" wrapText="1"/>
    </xf>
    <xf numFmtId="166" fontId="28" fillId="12" borderId="62" xfId="53" applyNumberFormat="1" applyFont="1" applyFill="1" applyBorder="1" applyAlignment="1">
      <alignment horizontal="right" vertical="center" wrapText="1"/>
    </xf>
    <xf numFmtId="166" fontId="28" fillId="12" borderId="61" xfId="53" applyNumberFormat="1" applyFont="1" applyFill="1" applyBorder="1" applyAlignment="1">
      <alignment horizontal="right" vertical="center" wrapText="1"/>
    </xf>
    <xf numFmtId="166" fontId="28" fillId="12" borderId="63" xfId="53" applyNumberFormat="1" applyFont="1" applyFill="1" applyBorder="1" applyAlignment="1">
      <alignment horizontal="right" vertical="center" wrapText="1"/>
    </xf>
    <xf numFmtId="0" fontId="19" fillId="0" borderId="52" xfId="0" applyFont="1" applyBorder="1" applyAlignment="1">
      <alignment horizontal="left" vertical="center" wrapText="1"/>
    </xf>
    <xf numFmtId="0" fontId="28" fillId="12" borderId="55" xfId="0" applyFont="1" applyFill="1" applyBorder="1" applyAlignment="1">
      <alignment horizontal="left" vertical="center" wrapText="1" indent="2"/>
    </xf>
    <xf numFmtId="0" fontId="28" fillId="12" borderId="61" xfId="0" applyFont="1" applyFill="1" applyBorder="1" applyAlignment="1">
      <alignment horizontal="left" vertical="center" wrapText="1" indent="2"/>
    </xf>
    <xf numFmtId="0" fontId="19" fillId="12" borderId="52" xfId="0" applyFont="1" applyFill="1" applyBorder="1" applyAlignment="1">
      <alignment horizontal="left" vertical="center" wrapText="1"/>
    </xf>
    <xf numFmtId="166" fontId="19" fillId="12" borderId="52" xfId="53" applyNumberFormat="1" applyFont="1" applyFill="1" applyBorder="1" applyAlignment="1">
      <alignment horizontal="right" vertical="center" wrapText="1"/>
    </xf>
    <xf numFmtId="10" fontId="19" fillId="12" borderId="52" xfId="0" applyNumberFormat="1" applyFont="1" applyFill="1" applyBorder="1" applyAlignment="1">
      <alignment horizontal="right" vertical="center" wrapText="1"/>
    </xf>
    <xf numFmtId="0" fontId="19" fillId="12" borderId="0" xfId="0" applyFont="1" applyFill="1" applyAlignment="1">
      <alignment horizontal="left" vertical="center" wrapText="1"/>
    </xf>
    <xf numFmtId="10" fontId="19" fillId="12" borderId="0" xfId="0" applyNumberFormat="1" applyFont="1" applyFill="1" applyAlignment="1">
      <alignment horizontal="right" vertical="center" wrapText="1"/>
    </xf>
    <xf numFmtId="0" fontId="0" fillId="0" borderId="0" xfId="8" applyFont="1" applyAlignment="1">
      <alignment vertical="center" wrapText="1"/>
    </xf>
    <xf numFmtId="0" fontId="82" fillId="0" borderId="0" xfId="0" applyFont="1" applyAlignment="1">
      <alignment wrapText="1"/>
    </xf>
    <xf numFmtId="0" fontId="83" fillId="0" borderId="0" xfId="1" applyFont="1" applyFill="1"/>
    <xf numFmtId="0" fontId="19" fillId="0" borderId="4" xfId="0" applyFont="1" applyBorder="1"/>
    <xf numFmtId="0" fontId="24" fillId="0" borderId="4" xfId="0" applyFont="1" applyBorder="1" applyAlignment="1">
      <alignment vertical="center"/>
    </xf>
    <xf numFmtId="3" fontId="19" fillId="0" borderId="4" xfId="0" applyNumberFormat="1" applyFont="1" applyBorder="1" applyAlignment="1">
      <alignment horizontal="right" vertical="center" wrapText="1"/>
    </xf>
    <xf numFmtId="0" fontId="85" fillId="0" borderId="7" xfId="0" applyFont="1" applyBorder="1" applyAlignment="1">
      <alignment vertical="center"/>
    </xf>
    <xf numFmtId="0" fontId="18" fillId="0" borderId="8" xfId="0" applyFont="1" applyBorder="1" applyAlignment="1">
      <alignment vertical="center"/>
    </xf>
    <xf numFmtId="0" fontId="18" fillId="0" borderId="9" xfId="0" applyFont="1" applyBorder="1" applyAlignment="1">
      <alignment vertical="center"/>
    </xf>
    <xf numFmtId="0" fontId="7" fillId="0" borderId="0" xfId="0" applyFont="1"/>
    <xf numFmtId="0" fontId="86" fillId="0" borderId="0" xfId="0" applyFont="1" applyAlignment="1">
      <alignment vertical="center"/>
    </xf>
    <xf numFmtId="0" fontId="19" fillId="0" borderId="4" xfId="0" applyFont="1" applyBorder="1" applyAlignment="1">
      <alignment horizontal="left" wrapText="1"/>
    </xf>
    <xf numFmtId="0" fontId="87" fillId="0" borderId="7" xfId="0" applyFont="1" applyBorder="1" applyAlignment="1">
      <alignment horizontal="justify" vertical="center" wrapText="1"/>
    </xf>
    <xf numFmtId="0" fontId="22" fillId="0" borderId="8" xfId="0" applyFont="1" applyBorder="1" applyAlignment="1">
      <alignment horizontal="left" vertical="center" wrapText="1" indent="3"/>
    </xf>
    <xf numFmtId="166" fontId="22" fillId="0" borderId="8" xfId="53" applyNumberFormat="1" applyFont="1" applyBorder="1" applyAlignment="1">
      <alignment vertical="center"/>
    </xf>
    <xf numFmtId="0" fontId="87" fillId="0" borderId="8" xfId="0" applyFont="1" applyBorder="1" applyAlignment="1">
      <alignment vertical="center" wrapText="1"/>
    </xf>
    <xf numFmtId="0" fontId="22" fillId="0" borderId="8" xfId="0" applyFont="1" applyBorder="1" applyAlignment="1">
      <alignment horizontal="left" vertical="center" wrapText="1" indent="2"/>
    </xf>
    <xf numFmtId="0" fontId="22" fillId="0" borderId="9" xfId="0" applyFont="1" applyBorder="1" applyAlignment="1">
      <alignment vertical="center" wrapText="1"/>
    </xf>
    <xf numFmtId="166" fontId="22" fillId="0" borderId="9" xfId="53" applyNumberFormat="1" applyFont="1" applyBorder="1" applyAlignment="1">
      <alignment vertical="center"/>
    </xf>
    <xf numFmtId="166" fontId="19" fillId="0" borderId="4" xfId="53" applyNumberFormat="1" applyFont="1" applyBorder="1" applyAlignment="1">
      <alignment vertical="center"/>
    </xf>
    <xf numFmtId="0" fontId="88" fillId="0" borderId="0" xfId="0" applyFont="1" applyAlignment="1">
      <alignment vertical="center"/>
    </xf>
    <xf numFmtId="0" fontId="89" fillId="0" borderId="0" xfId="0" applyFont="1" applyAlignment="1">
      <alignment vertical="center"/>
    </xf>
    <xf numFmtId="0" fontId="18" fillId="0" borderId="0" xfId="0" applyFont="1" applyAlignment="1">
      <alignment vertical="center"/>
    </xf>
    <xf numFmtId="0" fontId="24" fillId="12" borderId="48" xfId="0" applyFont="1" applyFill="1" applyBorder="1" applyAlignment="1">
      <alignment horizontal="left" vertical="center" wrapText="1"/>
    </xf>
    <xf numFmtId="0" fontId="21" fillId="0" borderId="0" xfId="0" applyFont="1"/>
    <xf numFmtId="0" fontId="24" fillId="12" borderId="52" xfId="0" applyFont="1" applyFill="1" applyBorder="1" applyAlignment="1">
      <alignment horizontal="left" vertical="center" wrapText="1"/>
    </xf>
    <xf numFmtId="0" fontId="24" fillId="12" borderId="53" xfId="0" applyFont="1" applyFill="1" applyBorder="1" applyAlignment="1">
      <alignment horizontal="center" vertical="center" wrapText="1"/>
    </xf>
    <xf numFmtId="0" fontId="24" fillId="12" borderId="52" xfId="0" applyFont="1" applyFill="1" applyBorder="1" applyAlignment="1">
      <alignment horizontal="center" vertical="center" wrapText="1"/>
    </xf>
    <xf numFmtId="0" fontId="24" fillId="12" borderId="54" xfId="0" applyFont="1" applyFill="1" applyBorder="1" applyAlignment="1">
      <alignment horizontal="center" vertical="center" wrapText="1"/>
    </xf>
    <xf numFmtId="0" fontId="24" fillId="7" borderId="50" xfId="0" applyFont="1" applyFill="1" applyBorder="1" applyAlignment="1">
      <alignment vertical="center" wrapText="1"/>
    </xf>
    <xf numFmtId="3" fontId="24" fillId="7" borderId="50" xfId="0" applyNumberFormat="1" applyFont="1" applyFill="1" applyBorder="1" applyAlignment="1">
      <alignment vertical="center" wrapText="1"/>
    </xf>
    <xf numFmtId="3" fontId="24" fillId="7" borderId="50" xfId="0" applyNumberFormat="1" applyFont="1" applyFill="1" applyBorder="1" applyAlignment="1">
      <alignment horizontal="right" vertical="center" wrapText="1"/>
    </xf>
    <xf numFmtId="0" fontId="19" fillId="12" borderId="55" xfId="0" applyFont="1" applyFill="1" applyBorder="1" applyAlignment="1">
      <alignment vertical="center" wrapText="1"/>
    </xf>
    <xf numFmtId="0" fontId="19" fillId="12" borderId="0" xfId="0" applyFont="1" applyFill="1" applyAlignment="1">
      <alignment vertical="center" wrapText="1"/>
    </xf>
    <xf numFmtId="0" fontId="21" fillId="12" borderId="58" xfId="0" applyFont="1" applyFill="1" applyBorder="1" applyAlignment="1">
      <alignment horizontal="left" vertical="center" wrapText="1"/>
    </xf>
    <xf numFmtId="0" fontId="21" fillId="12" borderId="61" xfId="0" applyFont="1" applyFill="1" applyBorder="1" applyAlignment="1">
      <alignment horizontal="left" vertical="center" wrapText="1"/>
    </xf>
    <xf numFmtId="166" fontId="24" fillId="12" borderId="53" xfId="53" applyNumberFormat="1" applyFont="1" applyFill="1" applyBorder="1" applyAlignment="1">
      <alignment horizontal="right" vertical="center" wrapText="1"/>
    </xf>
    <xf numFmtId="166" fontId="24" fillId="7" borderId="50" xfId="53" applyNumberFormat="1" applyFont="1" applyFill="1" applyBorder="1" applyAlignment="1">
      <alignment vertical="center" wrapText="1"/>
    </xf>
    <xf numFmtId="166" fontId="24" fillId="7" borderId="50" xfId="53" applyNumberFormat="1" applyFont="1" applyFill="1" applyBorder="1" applyAlignment="1">
      <alignment horizontal="right" vertical="center" wrapText="1"/>
    </xf>
    <xf numFmtId="0" fontId="19" fillId="12" borderId="50" xfId="0" applyFont="1" applyFill="1" applyBorder="1" applyAlignment="1">
      <alignment horizontal="left" vertical="center" wrapText="1"/>
    </xf>
    <xf numFmtId="0" fontId="21" fillId="12" borderId="66" xfId="0" applyFont="1" applyFill="1" applyBorder="1" applyAlignment="1">
      <alignment horizontal="left" vertical="center" wrapText="1"/>
    </xf>
    <xf numFmtId="166" fontId="21" fillId="12" borderId="68" xfId="53" applyNumberFormat="1" applyFont="1" applyFill="1" applyBorder="1" applyAlignment="1">
      <alignment horizontal="right" vertical="center" wrapText="1"/>
    </xf>
    <xf numFmtId="166" fontId="21" fillId="12" borderId="67" xfId="53" applyNumberFormat="1" applyFont="1" applyFill="1" applyBorder="1" applyAlignment="1">
      <alignment horizontal="right" vertical="center" wrapText="1"/>
    </xf>
    <xf numFmtId="0" fontId="21" fillId="12" borderId="58" xfId="0" applyFont="1" applyFill="1" applyBorder="1" applyAlignment="1">
      <alignment horizontal="left" vertical="center" wrapText="1" indent="2"/>
    </xf>
    <xf numFmtId="0" fontId="21" fillId="12" borderId="69" xfId="0" applyFont="1" applyFill="1" applyBorder="1" applyAlignment="1">
      <alignment horizontal="left" vertical="center" wrapText="1"/>
    </xf>
    <xf numFmtId="0" fontId="9" fillId="0" borderId="0" xfId="26" applyFont="1" applyAlignment="1">
      <alignment horizontal="left" vertical="center"/>
    </xf>
    <xf numFmtId="0" fontId="4" fillId="0" borderId="0" xfId="26" applyAlignment="1">
      <alignment horizontal="left" vertical="center"/>
    </xf>
    <xf numFmtId="0" fontId="90" fillId="0" borderId="0" xfId="26" applyFont="1" applyAlignment="1">
      <alignment horizontal="left" vertical="center"/>
    </xf>
    <xf numFmtId="0" fontId="4" fillId="0" borderId="0" xfId="26"/>
    <xf numFmtId="0" fontId="19" fillId="0" borderId="4" xfId="77" applyFont="1" applyBorder="1" applyAlignment="1">
      <alignment horizontal="center" vertical="center" wrapText="1"/>
    </xf>
    <xf numFmtId="0" fontId="21" fillId="0" borderId="7" xfId="77" applyFont="1" applyBorder="1" applyAlignment="1">
      <alignment horizontal="left" vertical="center" wrapText="1"/>
    </xf>
    <xf numFmtId="3" fontId="21" fillId="0" borderId="7" xfId="77" applyNumberFormat="1" applyFont="1" applyBorder="1" applyAlignment="1">
      <alignment horizontal="center" vertical="center" wrapText="1"/>
    </xf>
    <xf numFmtId="0" fontId="21" fillId="0" borderId="8" xfId="77" applyFont="1" applyBorder="1" applyAlignment="1">
      <alignment vertical="center" wrapText="1"/>
    </xf>
    <xf numFmtId="3" fontId="21" fillId="0" borderId="8" xfId="77" applyNumberFormat="1" applyFont="1" applyBorder="1" applyAlignment="1">
      <alignment horizontal="center" vertical="center" wrapText="1"/>
    </xf>
    <xf numFmtId="0" fontId="21" fillId="0" borderId="8" xfId="77" applyFont="1" applyBorder="1" applyAlignment="1">
      <alignment horizontal="left" vertical="center" wrapText="1"/>
    </xf>
    <xf numFmtId="0" fontId="21" fillId="0" borderId="9" xfId="77" applyFont="1" applyBorder="1" applyAlignment="1">
      <alignment horizontal="left" vertical="center" wrapText="1"/>
    </xf>
    <xf numFmtId="3" fontId="21" fillId="0" borderId="9" xfId="77" applyNumberFormat="1" applyFont="1" applyBorder="1" applyAlignment="1">
      <alignment horizontal="center" vertical="center" wrapText="1"/>
    </xf>
    <xf numFmtId="0" fontId="91" fillId="0" borderId="35" xfId="26" applyFont="1" applyBorder="1" applyAlignment="1">
      <alignment vertical="center"/>
    </xf>
    <xf numFmtId="0" fontId="78" fillId="0" borderId="0" xfId="26" applyFont="1" applyAlignment="1">
      <alignment vertical="center" wrapText="1"/>
    </xf>
    <xf numFmtId="0" fontId="22" fillId="0" borderId="0" xfId="26" applyFont="1" applyAlignment="1">
      <alignment vertical="center" wrapText="1"/>
    </xf>
    <xf numFmtId="0" fontId="18" fillId="0" borderId="6" xfId="26" applyFont="1" applyBorder="1"/>
    <xf numFmtId="0" fontId="18" fillId="0" borderId="6" xfId="0" applyFont="1" applyBorder="1"/>
    <xf numFmtId="0" fontId="19" fillId="0" borderId="4" xfId="26" applyFont="1" applyBorder="1" applyAlignment="1">
      <alignment horizontal="center" vertical="center" wrapText="1"/>
    </xf>
    <xf numFmtId="0" fontId="19" fillId="0" borderId="7" xfId="26" applyFont="1" applyBorder="1" applyAlignment="1">
      <alignment vertical="center"/>
    </xf>
    <xf numFmtId="0" fontId="19" fillId="0" borderId="7" xfId="26" applyFont="1" applyBorder="1" applyAlignment="1">
      <alignment vertical="center" wrapText="1"/>
    </xf>
    <xf numFmtId="3" fontId="19" fillId="0" borderId="7" xfId="26" applyNumberFormat="1" applyFont="1" applyBorder="1" applyAlignment="1">
      <alignment vertical="center" wrapText="1"/>
    </xf>
    <xf numFmtId="0" fontId="19" fillId="0" borderId="7" xfId="26" applyFont="1" applyBorder="1" applyAlignment="1">
      <alignment horizontal="center" vertical="center" wrapText="1"/>
    </xf>
    <xf numFmtId="3" fontId="4" fillId="0" borderId="0" xfId="0" applyNumberFormat="1" applyFont="1"/>
    <xf numFmtId="0" fontId="19" fillId="0" borderId="8" xfId="26" applyFont="1" applyBorder="1" applyAlignment="1">
      <alignment vertical="center"/>
    </xf>
    <xf numFmtId="0" fontId="19" fillId="0" borderId="8" xfId="26" applyFont="1" applyBorder="1" applyAlignment="1">
      <alignment vertical="center" wrapText="1"/>
    </xf>
    <xf numFmtId="3" fontId="19" fillId="0" borderId="8" xfId="26" applyNumberFormat="1" applyFont="1" applyBorder="1" applyAlignment="1">
      <alignment vertical="center" wrapText="1"/>
    </xf>
    <xf numFmtId="0" fontId="19" fillId="0" borderId="8" xfId="26" applyFont="1" applyBorder="1" applyAlignment="1">
      <alignment horizontal="center" vertical="center" wrapText="1"/>
    </xf>
    <xf numFmtId="0" fontId="22" fillId="0" borderId="8" xfId="26" applyFont="1" applyBorder="1" applyAlignment="1">
      <alignment horizontal="left" vertical="center" indent="1"/>
    </xf>
    <xf numFmtId="3" fontId="22" fillId="0" borderId="8" xfId="26" applyNumberFormat="1" applyFont="1" applyBorder="1" applyAlignment="1">
      <alignment vertical="center" wrapText="1"/>
    </xf>
    <xf numFmtId="0" fontId="22" fillId="0" borderId="8" xfId="26" applyFont="1" applyBorder="1" applyAlignment="1">
      <alignment horizontal="center" vertical="center" wrapText="1"/>
    </xf>
    <xf numFmtId="0" fontId="22" fillId="0" borderId="8" xfId="26" applyFont="1" applyBorder="1" applyAlignment="1">
      <alignment horizontal="left" vertical="center" indent="2"/>
    </xf>
    <xf numFmtId="0" fontId="19" fillId="0" borderId="8" xfId="26" applyFont="1" applyBorder="1" applyAlignment="1">
      <alignment horizontal="left" vertical="center"/>
    </xf>
    <xf numFmtId="0" fontId="24" fillId="7" borderId="9" xfId="26" applyFont="1" applyFill="1" applyBorder="1" applyAlignment="1">
      <alignment vertical="center" wrapText="1"/>
    </xf>
    <xf numFmtId="3" fontId="24" fillId="7" borderId="9" xfId="26" applyNumberFormat="1" applyFont="1" applyFill="1" applyBorder="1" applyAlignment="1">
      <alignment vertical="center" wrapText="1"/>
    </xf>
    <xf numFmtId="0" fontId="23" fillId="7" borderId="9" xfId="26" applyFont="1" applyFill="1" applyBorder="1" applyAlignment="1">
      <alignment horizontal="center" vertical="center" wrapText="1"/>
    </xf>
    <xf numFmtId="0" fontId="22" fillId="0" borderId="8" xfId="26" applyFont="1" applyBorder="1" applyAlignment="1">
      <alignment horizontal="left" vertical="center" wrapText="1" indent="1"/>
    </xf>
    <xf numFmtId="0" fontId="22" fillId="0" borderId="7" xfId="26" applyFont="1" applyBorder="1" applyAlignment="1">
      <alignment vertical="center" wrapText="1"/>
    </xf>
    <xf numFmtId="3" fontId="22" fillId="0" borderId="7" xfId="26" applyNumberFormat="1" applyFont="1" applyBorder="1" applyAlignment="1">
      <alignment vertical="center" wrapText="1"/>
    </xf>
    <xf numFmtId="0" fontId="22" fillId="0" borderId="7" xfId="26" applyFont="1" applyBorder="1" applyAlignment="1">
      <alignment horizontal="center" vertical="center" wrapText="1"/>
    </xf>
    <xf numFmtId="0" fontId="18" fillId="0" borderId="5" xfId="0" applyFont="1" applyBorder="1"/>
    <xf numFmtId="0" fontId="9" fillId="0" borderId="0" xfId="0" applyFont="1"/>
    <xf numFmtId="0" fontId="19" fillId="0" borderId="4" xfId="26" applyFont="1" applyBorder="1"/>
    <xf numFmtId="0" fontId="28" fillId="0" borderId="7" xfId="26" applyFont="1" applyBorder="1" applyAlignment="1">
      <alignment horizontal="justify" vertical="center"/>
    </xf>
    <xf numFmtId="3" fontId="28" fillId="0" borderId="7" xfId="26" applyNumberFormat="1" applyFont="1" applyBorder="1" applyAlignment="1">
      <alignment vertical="center"/>
    </xf>
    <xf numFmtId="0" fontId="21" fillId="0" borderId="8" xfId="26" applyFont="1" applyBorder="1" applyAlignment="1">
      <alignment horizontal="justify" vertical="center"/>
    </xf>
    <xf numFmtId="3" fontId="21" fillId="0" borderId="8" xfId="26" applyNumberFormat="1" applyFont="1" applyBorder="1" applyAlignment="1">
      <alignment vertical="center"/>
    </xf>
    <xf numFmtId="0" fontId="21" fillId="0" borderId="8" xfId="26" applyFont="1" applyBorder="1" applyAlignment="1">
      <alignment horizontal="center" vertical="center" wrapText="1"/>
    </xf>
    <xf numFmtId="43" fontId="21" fillId="0" borderId="8" xfId="53" applyFont="1" applyBorder="1" applyAlignment="1">
      <alignment vertical="center"/>
    </xf>
    <xf numFmtId="0" fontId="21" fillId="0" borderId="8" xfId="26" applyFont="1" applyBorder="1" applyAlignment="1">
      <alignment vertical="center" wrapText="1"/>
    </xf>
    <xf numFmtId="0" fontId="24" fillId="0" borderId="9" xfId="26" applyFont="1" applyBorder="1" applyAlignment="1">
      <alignment horizontal="justify" vertical="center"/>
    </xf>
    <xf numFmtId="3" fontId="24" fillId="0" borderId="9" xfId="26" applyNumberFormat="1" applyFont="1" applyBorder="1" applyAlignment="1">
      <alignment vertical="center"/>
    </xf>
    <xf numFmtId="0" fontId="24" fillId="0" borderId="9" xfId="26" applyFont="1" applyBorder="1" applyAlignment="1">
      <alignment vertical="center" wrapText="1"/>
    </xf>
    <xf numFmtId="0" fontId="21" fillId="0" borderId="7" xfId="26" applyFont="1" applyBorder="1" applyAlignment="1">
      <alignment horizontal="justify" vertical="center" wrapText="1"/>
    </xf>
    <xf numFmtId="3" fontId="21" fillId="0" borderId="7" xfId="26" applyNumberFormat="1" applyFont="1" applyBorder="1" applyAlignment="1">
      <alignment vertical="center"/>
    </xf>
    <xf numFmtId="0" fontId="21" fillId="0" borderId="7" xfId="26" applyFont="1" applyBorder="1" applyAlignment="1">
      <alignment vertical="center" wrapText="1"/>
    </xf>
    <xf numFmtId="0" fontId="21" fillId="0" borderId="8" xfId="26" applyFont="1" applyBorder="1" applyAlignment="1">
      <alignment horizontal="justify" vertical="center" wrapText="1"/>
    </xf>
    <xf numFmtId="0" fontId="24" fillId="0" borderId="8" xfId="26" applyFont="1" applyBorder="1" applyAlignment="1">
      <alignment horizontal="justify" vertical="center" wrapText="1"/>
    </xf>
    <xf numFmtId="3" fontId="24" fillId="0" borderId="8" xfId="26" applyNumberFormat="1" applyFont="1" applyBorder="1" applyAlignment="1">
      <alignment vertical="center"/>
    </xf>
    <xf numFmtId="0" fontId="23" fillId="0" borderId="8" xfId="26" applyFont="1" applyBorder="1" applyAlignment="1">
      <alignment vertical="center" wrapText="1"/>
    </xf>
    <xf numFmtId="0" fontId="24" fillId="0" borderId="9" xfId="26" applyFont="1" applyBorder="1" applyAlignment="1">
      <alignment horizontal="justify" vertical="center" wrapText="1"/>
    </xf>
    <xf numFmtId="0" fontId="23" fillId="0" borderId="9" xfId="26" applyFont="1" applyBorder="1" applyAlignment="1">
      <alignment vertical="center" wrapText="1"/>
    </xf>
    <xf numFmtId="43" fontId="21" fillId="0" borderId="7" xfId="53" applyFont="1" applyBorder="1" applyAlignment="1">
      <alignment vertical="center"/>
    </xf>
    <xf numFmtId="43" fontId="24" fillId="0" borderId="8" xfId="53" applyFont="1" applyBorder="1" applyAlignment="1">
      <alignment vertical="center"/>
    </xf>
    <xf numFmtId="3" fontId="24" fillId="0" borderId="9" xfId="24" applyNumberFormat="1" applyFont="1" applyBorder="1" applyAlignment="1">
      <alignment vertical="center"/>
    </xf>
    <xf numFmtId="0" fontId="24" fillId="0" borderId="8" xfId="26" applyFont="1" applyBorder="1" applyAlignment="1">
      <alignment vertical="center" wrapText="1"/>
    </xf>
    <xf numFmtId="3" fontId="24" fillId="0" borderId="8" xfId="24" applyNumberFormat="1" applyFont="1" applyBorder="1" applyAlignment="1">
      <alignment vertical="center"/>
    </xf>
    <xf numFmtId="10" fontId="21" fillId="0" borderId="7" xfId="52" applyNumberFormat="1" applyFont="1" applyBorder="1" applyAlignment="1">
      <alignment vertical="center"/>
    </xf>
    <xf numFmtId="10" fontId="21" fillId="0" borderId="8" xfId="52" applyNumberFormat="1" applyFont="1" applyBorder="1" applyAlignment="1">
      <alignment vertical="center"/>
    </xf>
    <xf numFmtId="0" fontId="21" fillId="0" borderId="43" xfId="26" applyFont="1" applyBorder="1" applyAlignment="1">
      <alignment horizontal="justify" vertical="center" wrapText="1"/>
    </xf>
    <xf numFmtId="10" fontId="21" fillId="0" borderId="43" xfId="52" applyNumberFormat="1" applyFont="1" applyBorder="1" applyAlignment="1">
      <alignment vertical="center"/>
    </xf>
    <xf numFmtId="0" fontId="21" fillId="0" borderId="43" xfId="26" applyFont="1" applyBorder="1" applyAlignment="1">
      <alignment vertical="center" wrapText="1"/>
    </xf>
    <xf numFmtId="10" fontId="24" fillId="0" borderId="9" xfId="52" applyNumberFormat="1" applyFont="1" applyBorder="1" applyAlignment="1">
      <alignment vertical="center"/>
    </xf>
    <xf numFmtId="0" fontId="21" fillId="0" borderId="9" xfId="26" applyFont="1" applyBorder="1" applyAlignment="1">
      <alignment vertical="center" wrapText="1"/>
    </xf>
    <xf numFmtId="0" fontId="21" fillId="0" borderId="9" xfId="26" applyFont="1" applyBorder="1" applyAlignment="1">
      <alignment horizontal="justify" vertical="center" wrapText="1"/>
    </xf>
    <xf numFmtId="3" fontId="21" fillId="0" borderId="9" xfId="24" applyNumberFormat="1" applyFont="1" applyBorder="1" applyAlignment="1">
      <alignment vertical="center"/>
    </xf>
    <xf numFmtId="43" fontId="21" fillId="0" borderId="9" xfId="53" applyFont="1" applyBorder="1" applyAlignment="1">
      <alignment vertical="center"/>
    </xf>
    <xf numFmtId="0" fontId="19" fillId="0" borderId="4" xfId="26" applyFont="1" applyBorder="1" applyAlignment="1">
      <alignment horizontal="left" wrapText="1"/>
    </xf>
    <xf numFmtId="0" fontId="86" fillId="0" borderId="0" xfId="0" applyFont="1" applyAlignment="1">
      <alignment wrapText="1"/>
    </xf>
    <xf numFmtId="0" fontId="86" fillId="0" borderId="0" xfId="0" applyFont="1"/>
    <xf numFmtId="0" fontId="19" fillId="0" borderId="4" xfId="0" applyFont="1" applyBorder="1" applyAlignment="1">
      <alignment horizontal="left"/>
    </xf>
    <xf numFmtId="0" fontId="24" fillId="0" borderId="4" xfId="0" applyFont="1" applyBorder="1" applyAlignment="1">
      <alignment horizontal="center" vertical="center" wrapText="1"/>
    </xf>
    <xf numFmtId="0" fontId="18" fillId="0" borderId="4" xfId="0" applyFont="1" applyBorder="1" applyAlignment="1">
      <alignment wrapText="1"/>
    </xf>
    <xf numFmtId="166" fontId="18" fillId="0" borderId="4" xfId="46" applyNumberFormat="1" applyFont="1" applyBorder="1" applyAlignment="1">
      <alignment wrapText="1"/>
    </xf>
    <xf numFmtId="9" fontId="18" fillId="0" borderId="4" xfId="45" applyFont="1" applyBorder="1" applyAlignment="1">
      <alignment horizontal="center" wrapText="1"/>
    </xf>
    <xf numFmtId="0" fontId="19" fillId="0" borderId="4" xfId="0" applyFont="1" applyBorder="1" applyAlignment="1">
      <alignment wrapText="1"/>
    </xf>
    <xf numFmtId="166" fontId="19" fillId="0" borderId="4" xfId="46" applyNumberFormat="1" applyFont="1" applyBorder="1" applyAlignment="1">
      <alignment wrapText="1"/>
    </xf>
    <xf numFmtId="9" fontId="19" fillId="0" borderId="4" xfId="45" applyFont="1" applyBorder="1" applyAlignment="1">
      <alignment wrapText="1"/>
    </xf>
    <xf numFmtId="0" fontId="36" fillId="0" borderId="0" xfId="0" applyFont="1"/>
    <xf numFmtId="0" fontId="19" fillId="0" borderId="0" xfId="0" applyFont="1"/>
    <xf numFmtId="0" fontId="20" fillId="0" borderId="0" xfId="0" applyFont="1"/>
    <xf numFmtId="0" fontId="28" fillId="0" borderId="7" xfId="14" applyFont="1" applyBorder="1" applyAlignment="1">
      <alignment horizontal="left" vertical="center" wrapText="1" indent="1"/>
    </xf>
    <xf numFmtId="3" fontId="28" fillId="0" borderId="7" xfId="18" applyFont="1" applyFill="1" applyBorder="1" applyAlignment="1">
      <alignment horizontal="center" vertical="center"/>
      <protection locked="0"/>
    </xf>
    <xf numFmtId="0" fontId="28" fillId="0" borderId="8" xfId="14" applyFont="1" applyBorder="1" applyAlignment="1">
      <alignment horizontal="left" vertical="center" wrapText="1" indent="1"/>
    </xf>
    <xf numFmtId="167" fontId="28" fillId="0" borderId="8" xfId="45" applyNumberFormat="1" applyFont="1" applyFill="1" applyBorder="1" applyAlignment="1" applyProtection="1">
      <alignment horizontal="center" vertical="center"/>
      <protection locked="0"/>
    </xf>
    <xf numFmtId="0" fontId="19" fillId="0" borderId="9" xfId="14" applyFont="1" applyBorder="1" applyAlignment="1">
      <alignment horizontal="left" vertical="center" wrapText="1" indent="1"/>
    </xf>
    <xf numFmtId="3" fontId="19" fillId="0" borderId="9" xfId="18" applyFont="1" applyFill="1" applyBorder="1" applyAlignment="1">
      <alignment horizontal="center" vertical="center"/>
      <protection locked="0"/>
    </xf>
    <xf numFmtId="0" fontId="10" fillId="0" borderId="0" xfId="0" applyFont="1" applyAlignment="1">
      <alignment vertical="center"/>
    </xf>
    <xf numFmtId="0" fontId="92" fillId="0" borderId="0" xfId="0" applyFont="1"/>
    <xf numFmtId="0" fontId="19" fillId="12" borderId="4" xfId="0" applyFont="1" applyFill="1" applyBorder="1" applyAlignment="1">
      <alignment horizontal="center" vertical="center" wrapText="1"/>
    </xf>
    <xf numFmtId="0" fontId="19" fillId="0" borderId="4" xfId="14" applyFont="1" applyBorder="1" applyAlignment="1">
      <alignment horizontal="left" vertical="center" wrapText="1" indent="1"/>
    </xf>
    <xf numFmtId="3" fontId="93" fillId="0" borderId="4" xfId="18" applyFont="1" applyFill="1" applyBorder="1" applyAlignment="1">
      <alignment horizontal="center" vertical="center"/>
      <protection locked="0"/>
    </xf>
    <xf numFmtId="0" fontId="93" fillId="0" borderId="4" xfId="0" applyFont="1" applyBorder="1"/>
    <xf numFmtId="0" fontId="28" fillId="4" borderId="7" xfId="14" applyFont="1" applyFill="1" applyBorder="1" applyAlignment="1">
      <alignment horizontal="left" vertical="center" wrapText="1" indent="2"/>
    </xf>
    <xf numFmtId="10" fontId="28" fillId="0" borderId="7" xfId="45" applyNumberFormat="1" applyFont="1" applyFill="1" applyBorder="1" applyAlignment="1" applyProtection="1">
      <alignment horizontal="center" vertical="center" wrapText="1"/>
      <protection locked="0"/>
    </xf>
    <xf numFmtId="0" fontId="28" fillId="4" borderId="8" xfId="14" applyFont="1" applyFill="1" applyBorder="1" applyAlignment="1">
      <alignment horizontal="left" vertical="center" wrapText="1" indent="2"/>
    </xf>
    <xf numFmtId="10" fontId="28" fillId="0" borderId="8" xfId="45" applyNumberFormat="1" applyFont="1" applyFill="1" applyBorder="1" applyAlignment="1" applyProtection="1">
      <alignment horizontal="center" vertical="center" wrapText="1"/>
      <protection locked="0"/>
    </xf>
    <xf numFmtId="0" fontId="28" fillId="4" borderId="43" xfId="14" applyFont="1" applyFill="1" applyBorder="1" applyAlignment="1">
      <alignment horizontal="left" vertical="center" wrapText="1" indent="2"/>
    </xf>
    <xf numFmtId="0" fontId="28" fillId="4" borderId="9" xfId="14" applyFont="1" applyFill="1" applyBorder="1" applyAlignment="1">
      <alignment horizontal="left" vertical="center" wrapText="1" indent="2"/>
    </xf>
    <xf numFmtId="0" fontId="19" fillId="0" borderId="4" xfId="14" applyFont="1" applyBorder="1" applyAlignment="1">
      <alignment horizontal="left" vertical="center" wrapText="1" indent="3"/>
    </xf>
    <xf numFmtId="3" fontId="94" fillId="13" borderId="4" xfId="18" applyFont="1" applyFill="1" applyBorder="1" applyAlignment="1">
      <alignment horizontal="center" vertical="center"/>
      <protection locked="0"/>
    </xf>
    <xf numFmtId="0" fontId="95" fillId="0" borderId="0" xfId="2" applyFont="1"/>
    <xf numFmtId="0" fontId="96" fillId="0" borderId="0" xfId="0" applyFont="1"/>
    <xf numFmtId="0" fontId="19" fillId="0" borderId="4" xfId="0" applyFont="1" applyBorder="1" applyAlignment="1">
      <alignment horizontal="center" vertical="center"/>
    </xf>
    <xf numFmtId="0" fontId="87" fillId="0" borderId="7" xfId="0" applyFont="1" applyBorder="1" applyAlignment="1">
      <alignment vertical="center" wrapText="1"/>
    </xf>
    <xf numFmtId="0" fontId="20" fillId="0" borderId="8" xfId="0" applyFont="1" applyBorder="1" applyAlignment="1">
      <alignment vertical="center" wrapText="1"/>
    </xf>
    <xf numFmtId="0" fontId="28" fillId="0" borderId="8" xfId="0" applyFont="1" applyBorder="1" applyAlignment="1">
      <alignment vertical="center" wrapText="1"/>
    </xf>
    <xf numFmtId="0" fontId="87" fillId="0" borderId="9" xfId="0" applyFont="1" applyBorder="1" applyAlignment="1">
      <alignment vertical="center" wrapText="1"/>
    </xf>
    <xf numFmtId="0" fontId="19" fillId="0" borderId="4" xfId="0" applyFont="1" applyBorder="1" applyAlignment="1">
      <alignment vertical="center" wrapText="1"/>
    </xf>
    <xf numFmtId="0" fontId="97" fillId="0" borderId="0" xfId="0" applyFont="1" applyAlignment="1">
      <alignment vertical="center" wrapText="1"/>
    </xf>
    <xf numFmtId="0" fontId="0" fillId="0" borderId="0" xfId="0" applyAlignment="1">
      <alignment horizontal="center"/>
    </xf>
    <xf numFmtId="166" fontId="21" fillId="0" borderId="7" xfId="53" quotePrefix="1" applyNumberFormat="1" applyFont="1" applyBorder="1" applyAlignment="1">
      <alignment vertical="center" wrapText="1"/>
    </xf>
    <xf numFmtId="166" fontId="21" fillId="0" borderId="8" xfId="53" quotePrefix="1" applyNumberFormat="1" applyFont="1" applyBorder="1" applyAlignment="1">
      <alignment vertical="center"/>
    </xf>
    <xf numFmtId="0" fontId="21" fillId="0" borderId="8" xfId="6" applyFont="1" applyBorder="1" applyAlignment="1">
      <alignment horizontal="left" vertical="center" wrapText="1"/>
    </xf>
    <xf numFmtId="166" fontId="21" fillId="0" borderId="8" xfId="53" quotePrefix="1" applyNumberFormat="1" applyFont="1" applyBorder="1" applyAlignment="1">
      <alignment vertical="center" wrapText="1"/>
    </xf>
    <xf numFmtId="0" fontId="19" fillId="7" borderId="9" xfId="0" quotePrefix="1" applyFont="1" applyFill="1" applyBorder="1" applyAlignment="1">
      <alignment horizontal="left" wrapText="1"/>
    </xf>
    <xf numFmtId="166" fontId="19" fillId="7" borderId="9" xfId="53" quotePrefix="1" applyNumberFormat="1" applyFont="1" applyFill="1" applyBorder="1" applyAlignment="1">
      <alignment wrapText="1"/>
    </xf>
    <xf numFmtId="0" fontId="22" fillId="12" borderId="7" xfId="0" applyFont="1" applyFill="1" applyBorder="1" applyAlignment="1">
      <alignment vertical="center" wrapText="1"/>
    </xf>
    <xf numFmtId="0" fontId="21" fillId="0" borderId="8" xfId="0" applyFont="1" applyBorder="1" applyAlignment="1">
      <alignment horizontal="justify" vertical="top"/>
    </xf>
    <xf numFmtId="0" fontId="21" fillId="0" borderId="8" xfId="0" applyFont="1" applyBorder="1" applyAlignment="1">
      <alignment vertical="center" wrapText="1"/>
    </xf>
    <xf numFmtId="0" fontId="21" fillId="0" borderId="8" xfId="6" applyFont="1" applyBorder="1" applyAlignment="1">
      <alignment horizontal="justify" vertical="top"/>
    </xf>
    <xf numFmtId="0" fontId="22" fillId="0" borderId="8" xfId="0" applyFont="1" applyBorder="1" applyAlignment="1">
      <alignment horizontal="left" vertical="center" wrapText="1" indent="1"/>
    </xf>
    <xf numFmtId="0" fontId="18" fillId="0" borderId="8" xfId="0" applyFont="1" applyBorder="1" applyAlignment="1">
      <alignment horizontal="left" vertical="center" wrapText="1" indent="1"/>
    </xf>
    <xf numFmtId="0" fontId="24" fillId="7" borderId="9" xfId="0" applyFont="1" applyFill="1" applyBorder="1" applyAlignment="1">
      <alignment horizontal="justify" vertical="top"/>
    </xf>
    <xf numFmtId="166" fontId="19" fillId="7" borderId="9" xfId="53" quotePrefix="1" applyNumberFormat="1" applyFont="1" applyFill="1" applyBorder="1" applyAlignment="1">
      <alignment vertical="center" wrapText="1"/>
    </xf>
    <xf numFmtId="0" fontId="21" fillId="0" borderId="7" xfId="0" applyFont="1" applyBorder="1" applyAlignment="1">
      <alignment vertical="center" wrapText="1"/>
    </xf>
    <xf numFmtId="0" fontId="19" fillId="7" borderId="9" xfId="0" applyFont="1" applyFill="1" applyBorder="1" applyAlignment="1">
      <alignment horizontal="justify" vertical="top"/>
    </xf>
    <xf numFmtId="166" fontId="18" fillId="0" borderId="8" xfId="53" quotePrefix="1" applyNumberFormat="1" applyFont="1" applyBorder="1" applyAlignment="1">
      <alignment vertical="center" wrapText="1"/>
    </xf>
    <xf numFmtId="0" fontId="18" fillId="0" borderId="8" xfId="0" applyFont="1" applyBorder="1" applyAlignment="1">
      <alignment vertical="center" wrapText="1"/>
    </xf>
    <xf numFmtId="166" fontId="21" fillId="0" borderId="7" xfId="53" quotePrefix="1" applyNumberFormat="1" applyFont="1" applyBorder="1" applyAlignment="1">
      <alignment vertical="center"/>
    </xf>
    <xf numFmtId="0" fontId="18" fillId="0" borderId="7" xfId="0" applyFont="1" applyBorder="1"/>
    <xf numFmtId="10" fontId="21" fillId="0" borderId="7" xfId="45" quotePrefix="1" applyNumberFormat="1" applyFont="1" applyBorder="1" applyAlignment="1">
      <alignment vertical="center" wrapText="1"/>
    </xf>
    <xf numFmtId="10" fontId="21" fillId="0" borderId="8" xfId="45" quotePrefix="1" applyNumberFormat="1" applyFont="1" applyBorder="1" applyAlignment="1">
      <alignment vertical="center" wrapText="1"/>
    </xf>
    <xf numFmtId="10" fontId="21" fillId="0" borderId="8" xfId="45" quotePrefix="1" applyNumberFormat="1" applyFont="1" applyBorder="1" applyAlignment="1">
      <alignment vertical="center"/>
    </xf>
    <xf numFmtId="0" fontId="18" fillId="0" borderId="9" xfId="0" applyFont="1" applyBorder="1" applyAlignment="1">
      <alignment vertical="center" wrapText="1"/>
    </xf>
    <xf numFmtId="10" fontId="21" fillId="0" borderId="9" xfId="45" quotePrefix="1" applyNumberFormat="1" applyFont="1" applyBorder="1" applyAlignment="1">
      <alignment vertical="center"/>
    </xf>
    <xf numFmtId="0" fontId="18" fillId="0" borderId="4" xfId="0" applyFont="1" applyBorder="1" applyAlignment="1">
      <alignment vertical="center" wrapText="1"/>
    </xf>
    <xf numFmtId="3" fontId="18" fillId="0" borderId="4" xfId="45" quotePrefix="1" applyNumberFormat="1" applyFont="1" applyBorder="1" applyAlignment="1">
      <alignment wrapText="1"/>
    </xf>
    <xf numFmtId="0" fontId="18" fillId="0" borderId="4" xfId="0" quotePrefix="1" applyFont="1" applyBorder="1"/>
    <xf numFmtId="0" fontId="21" fillId="0" borderId="9" xfId="0" applyFont="1" applyBorder="1" applyAlignment="1">
      <alignment vertical="center" wrapText="1"/>
    </xf>
    <xf numFmtId="10" fontId="21" fillId="0" borderId="9" xfId="45" quotePrefix="1" applyNumberFormat="1" applyFont="1" applyBorder="1" applyAlignment="1">
      <alignment vertical="center" wrapText="1"/>
    </xf>
    <xf numFmtId="0" fontId="97" fillId="0" borderId="0" xfId="0" applyFont="1" applyAlignment="1">
      <alignment horizontal="center" vertical="center" wrapText="1"/>
    </xf>
    <xf numFmtId="0" fontId="19" fillId="0" borderId="5" xfId="0" applyFont="1" applyBorder="1" applyAlignment="1">
      <alignment horizontal="center" vertical="center" wrapText="1"/>
    </xf>
    <xf numFmtId="0" fontId="19" fillId="12" borderId="4" xfId="0" applyFont="1" applyFill="1" applyBorder="1" applyAlignment="1">
      <alignment vertical="center" wrapText="1"/>
    </xf>
    <xf numFmtId="166" fontId="19" fillId="0" borderId="4" xfId="46" quotePrefix="1" applyNumberFormat="1" applyFont="1" applyBorder="1" applyAlignment="1">
      <alignment vertical="center" wrapText="1"/>
    </xf>
    <xf numFmtId="0" fontId="22" fillId="12" borderId="4" xfId="0" applyFont="1" applyFill="1" applyBorder="1" applyAlignment="1">
      <alignment horizontal="left" vertical="center" wrapText="1" indent="1"/>
    </xf>
    <xf numFmtId="166" fontId="18" fillId="0" borderId="4" xfId="46" quotePrefix="1" applyNumberFormat="1" applyFont="1" applyBorder="1" applyAlignment="1">
      <alignment vertical="center" wrapText="1"/>
    </xf>
    <xf numFmtId="0" fontId="22" fillId="12" borderId="4" xfId="0" applyFont="1" applyFill="1" applyBorder="1" applyAlignment="1">
      <alignment horizontal="left" vertical="center" wrapText="1" indent="2"/>
    </xf>
    <xf numFmtId="0" fontId="21" fillId="12" borderId="4" xfId="0" applyFont="1" applyFill="1" applyBorder="1" applyAlignment="1">
      <alignment horizontal="left" vertical="center" wrapText="1" indent="2"/>
    </xf>
    <xf numFmtId="0" fontId="87" fillId="0" borderId="8" xfId="0" applyFont="1" applyFill="1" applyBorder="1" applyAlignment="1">
      <alignment vertical="center" wrapText="1"/>
    </xf>
    <xf numFmtId="0" fontId="28" fillId="0" borderId="8" xfId="0" applyFont="1" applyFill="1" applyBorder="1" applyAlignment="1">
      <alignment vertical="center" wrapText="1"/>
    </xf>
    <xf numFmtId="0" fontId="87" fillId="0" borderId="9" xfId="0" applyFont="1" applyFill="1" applyBorder="1" applyAlignment="1">
      <alignment vertical="center" wrapText="1"/>
    </xf>
    <xf numFmtId="0" fontId="21" fillId="0" borderId="7" xfId="0" applyFont="1" applyFill="1" applyBorder="1" applyAlignment="1">
      <alignment vertical="center" wrapText="1"/>
    </xf>
    <xf numFmtId="166" fontId="21" fillId="0" borderId="7" xfId="53" quotePrefix="1" applyNumberFormat="1" applyFont="1" applyFill="1" applyBorder="1" applyAlignment="1">
      <alignment vertical="center"/>
    </xf>
    <xf numFmtId="0" fontId="21" fillId="0" borderId="8" xfId="0" applyFont="1" applyFill="1" applyBorder="1" applyAlignment="1">
      <alignment vertical="center" wrapText="1"/>
    </xf>
    <xf numFmtId="166" fontId="21" fillId="0" borderId="8" xfId="53" quotePrefix="1" applyNumberFormat="1" applyFont="1" applyFill="1" applyBorder="1" applyAlignment="1">
      <alignment vertical="center"/>
    </xf>
    <xf numFmtId="0" fontId="21" fillId="0" borderId="8" xfId="0" applyFont="1" applyFill="1" applyBorder="1" applyAlignment="1">
      <alignment horizontal="justify" vertical="top"/>
    </xf>
    <xf numFmtId="0" fontId="21" fillId="0" borderId="8" xfId="0" applyFont="1" applyFill="1" applyBorder="1" applyAlignment="1">
      <alignment horizontal="justify" vertical="top" wrapText="1"/>
    </xf>
    <xf numFmtId="0" fontId="0" fillId="0" borderId="0" xfId="26" applyFont="1" applyAlignment="1">
      <alignment vertical="center"/>
    </xf>
    <xf numFmtId="0" fontId="0" fillId="0" borderId="0" xfId="26" applyFont="1" applyAlignment="1">
      <alignment vertical="center" wrapText="1"/>
    </xf>
    <xf numFmtId="0" fontId="19" fillId="3" borderId="15" xfId="26" applyFont="1" applyFill="1" applyBorder="1" applyAlignment="1">
      <alignment horizontal="center" vertical="center" wrapText="1"/>
    </xf>
    <xf numFmtId="0" fontId="19" fillId="0" borderId="16" xfId="26" applyFont="1" applyBorder="1" applyAlignment="1">
      <alignment horizontal="center" vertical="center" wrapText="1"/>
    </xf>
    <xf numFmtId="0" fontId="19" fillId="0" borderId="4" xfId="26" applyFont="1" applyBorder="1" applyAlignment="1">
      <alignment vertical="center" wrapText="1"/>
    </xf>
    <xf numFmtId="166" fontId="19" fillId="0" borderId="17" xfId="53" applyNumberFormat="1" applyFont="1" applyBorder="1" applyAlignment="1">
      <alignment horizontal="right" vertical="center" wrapText="1"/>
    </xf>
    <xf numFmtId="166" fontId="19" fillId="0" borderId="4" xfId="53" applyNumberFormat="1" applyFont="1" applyBorder="1" applyAlignment="1">
      <alignment horizontal="right" vertical="center" wrapText="1"/>
    </xf>
    <xf numFmtId="166" fontId="19" fillId="0" borderId="16" xfId="53" applyNumberFormat="1" applyFont="1" applyBorder="1" applyAlignment="1">
      <alignment horizontal="right" vertical="center" wrapText="1"/>
    </xf>
    <xf numFmtId="166" fontId="19" fillId="0" borderId="10" xfId="53" applyNumberFormat="1" applyFont="1" applyBorder="1" applyAlignment="1">
      <alignment horizontal="right" vertical="center" wrapText="1"/>
    </xf>
    <xf numFmtId="0" fontId="20" fillId="12" borderId="7" xfId="26" applyFont="1" applyFill="1" applyBorder="1" applyAlignment="1">
      <alignment horizontal="left" vertical="center" wrapText="1" indent="1"/>
    </xf>
    <xf numFmtId="166" fontId="20" fillId="12" borderId="18" xfId="53" applyNumberFormat="1" applyFont="1" applyFill="1" applyBorder="1" applyAlignment="1">
      <alignment horizontal="right" vertical="center" wrapText="1" indent="1"/>
    </xf>
    <xf numFmtId="166" fontId="20" fillId="12" borderId="7" xfId="53" applyNumberFormat="1" applyFont="1" applyFill="1" applyBorder="1" applyAlignment="1">
      <alignment horizontal="right" vertical="center" wrapText="1" indent="1"/>
    </xf>
    <xf numFmtId="166" fontId="20" fillId="0" borderId="18" xfId="53" applyNumberFormat="1" applyFont="1" applyBorder="1" applyAlignment="1">
      <alignment horizontal="right" vertical="center" wrapText="1"/>
    </xf>
    <xf numFmtId="166" fontId="20" fillId="0" borderId="7" xfId="53" applyNumberFormat="1" applyFont="1" applyBorder="1" applyAlignment="1">
      <alignment horizontal="right" vertical="center" wrapText="1"/>
    </xf>
    <xf numFmtId="166" fontId="20" fillId="0" borderId="19" xfId="53" applyNumberFormat="1" applyFont="1" applyBorder="1" applyAlignment="1">
      <alignment horizontal="right" vertical="center" wrapText="1"/>
    </xf>
    <xf numFmtId="166" fontId="20" fillId="0" borderId="11" xfId="53" applyNumberFormat="1" applyFont="1" applyBorder="1" applyAlignment="1">
      <alignment horizontal="right" vertical="center" wrapText="1"/>
    </xf>
    <xf numFmtId="0" fontId="20" fillId="12" borderId="8" xfId="26" applyFont="1" applyFill="1" applyBorder="1" applyAlignment="1">
      <alignment horizontal="left" vertical="center" wrapText="1" indent="1"/>
    </xf>
    <xf numFmtId="166" fontId="20" fillId="12" borderId="20" xfId="53" applyNumberFormat="1" applyFont="1" applyFill="1" applyBorder="1" applyAlignment="1">
      <alignment horizontal="right" vertical="center" wrapText="1" indent="1"/>
    </xf>
    <xf numFmtId="166" fontId="20" fillId="12" borderId="8" xfId="53" applyNumberFormat="1" applyFont="1" applyFill="1" applyBorder="1" applyAlignment="1">
      <alignment horizontal="right" vertical="center" wrapText="1" indent="1"/>
    </xf>
    <xf numFmtId="166" fontId="20" fillId="0" borderId="20" xfId="53" applyNumberFormat="1" applyFont="1" applyBorder="1" applyAlignment="1">
      <alignment horizontal="right" vertical="center" wrapText="1"/>
    </xf>
    <xf numFmtId="166" fontId="20" fillId="0" borderId="8" xfId="53" applyNumberFormat="1" applyFont="1" applyBorder="1" applyAlignment="1">
      <alignment horizontal="right" vertical="center" wrapText="1"/>
    </xf>
    <xf numFmtId="166" fontId="20" fillId="0" borderId="21" xfId="53" applyNumberFormat="1" applyFont="1" applyBorder="1" applyAlignment="1">
      <alignment horizontal="right" vertical="center" wrapText="1"/>
    </xf>
    <xf numFmtId="166" fontId="20" fillId="0" borderId="12" xfId="53" applyNumberFormat="1" applyFont="1" applyBorder="1" applyAlignment="1">
      <alignment horizontal="right" vertical="center" wrapText="1"/>
    </xf>
    <xf numFmtId="0" fontId="98" fillId="12" borderId="8" xfId="26" applyFont="1" applyFill="1" applyBorder="1" applyAlignment="1">
      <alignment horizontal="left" vertical="center" wrapText="1" indent="2"/>
    </xf>
    <xf numFmtId="166" fontId="98" fillId="12" borderId="20" xfId="53" applyNumberFormat="1" applyFont="1" applyFill="1" applyBorder="1" applyAlignment="1">
      <alignment horizontal="right" vertical="center" wrapText="1" indent="1"/>
    </xf>
    <xf numFmtId="166" fontId="98" fillId="12" borderId="8" xfId="53" applyNumberFormat="1" applyFont="1" applyFill="1" applyBorder="1" applyAlignment="1">
      <alignment horizontal="right" vertical="center" wrapText="1" indent="1"/>
    </xf>
    <xf numFmtId="0" fontId="20" fillId="12" borderId="9" xfId="26" applyFont="1" applyFill="1" applyBorder="1" applyAlignment="1">
      <alignment horizontal="left" vertical="center" wrapText="1" indent="1"/>
    </xf>
    <xf numFmtId="166" fontId="98" fillId="12" borderId="22" xfId="53" applyNumberFormat="1" applyFont="1" applyFill="1" applyBorder="1" applyAlignment="1">
      <alignment horizontal="right" vertical="center" wrapText="1" indent="1"/>
    </xf>
    <xf numFmtId="166" fontId="98" fillId="12" borderId="9" xfId="53" applyNumberFormat="1" applyFont="1" applyFill="1" applyBorder="1" applyAlignment="1">
      <alignment horizontal="right" vertical="center" wrapText="1" indent="1"/>
    </xf>
    <xf numFmtId="166" fontId="20" fillId="0" borderId="22" xfId="53" applyNumberFormat="1" applyFont="1" applyBorder="1" applyAlignment="1">
      <alignment horizontal="right" vertical="center" wrapText="1"/>
    </xf>
    <xf numFmtId="166" fontId="20" fillId="0" borderId="9" xfId="53" applyNumberFormat="1" applyFont="1" applyBorder="1" applyAlignment="1">
      <alignment horizontal="right" vertical="center" wrapText="1"/>
    </xf>
    <xf numFmtId="166" fontId="20" fillId="0" borderId="23" xfId="53" applyNumberFormat="1" applyFont="1" applyBorder="1" applyAlignment="1">
      <alignment horizontal="right" vertical="center" wrapText="1"/>
    </xf>
    <xf numFmtId="166" fontId="20" fillId="0" borderId="13" xfId="53" applyNumberFormat="1" applyFont="1" applyBorder="1" applyAlignment="1">
      <alignment horizontal="right" vertical="center" wrapText="1"/>
    </xf>
    <xf numFmtId="166" fontId="20" fillId="12" borderId="22" xfId="53" applyNumberFormat="1" applyFont="1" applyFill="1" applyBorder="1" applyAlignment="1">
      <alignment horizontal="right" vertical="center" wrapText="1" indent="1"/>
    </xf>
    <xf numFmtId="166" fontId="20" fillId="12" borderId="9" xfId="53" applyNumberFormat="1" applyFont="1" applyFill="1" applyBorder="1" applyAlignment="1">
      <alignment horizontal="right" vertical="center" wrapText="1" indent="1"/>
    </xf>
    <xf numFmtId="0" fontId="10" fillId="0" borderId="0" xfId="26" applyFont="1" applyAlignment="1">
      <alignment vertical="center"/>
    </xf>
    <xf numFmtId="0" fontId="99" fillId="0" borderId="0" xfId="26" applyFont="1" applyAlignment="1">
      <alignment vertical="center"/>
    </xf>
    <xf numFmtId="0" fontId="19" fillId="0" borderId="4" xfId="26" applyFont="1" applyBorder="1" applyAlignment="1">
      <alignment wrapText="1"/>
    </xf>
    <xf numFmtId="166" fontId="19" fillId="0" borderId="4" xfId="53" applyNumberFormat="1" applyFont="1" applyBorder="1"/>
    <xf numFmtId="0" fontId="42" fillId="0" borderId="0" xfId="0" applyFont="1"/>
    <xf numFmtId="0" fontId="42" fillId="0" borderId="0" xfId="0" applyFont="1" applyAlignment="1">
      <alignment vertical="center"/>
    </xf>
    <xf numFmtId="0" fontId="100" fillId="0" borderId="0" xfId="0" applyFont="1" applyAlignment="1">
      <alignment horizontal="center" wrapText="1"/>
    </xf>
    <xf numFmtId="166" fontId="100" fillId="0" borderId="0" xfId="46" applyNumberFormat="1" applyFont="1"/>
    <xf numFmtId="166" fontId="100" fillId="0" borderId="0" xfId="46" applyNumberFormat="1" applyFont="1" applyAlignment="1">
      <alignment vertical="center"/>
    </xf>
    <xf numFmtId="0" fontId="28" fillId="0" borderId="7" xfId="26" applyFont="1" applyBorder="1" applyAlignment="1">
      <alignment vertical="center" wrapText="1"/>
    </xf>
    <xf numFmtId="0" fontId="100" fillId="0" borderId="0" xfId="0" applyFont="1"/>
    <xf numFmtId="166" fontId="101" fillId="0" borderId="0" xfId="46" applyNumberFormat="1" applyFont="1" applyAlignment="1">
      <alignment vertical="center"/>
    </xf>
    <xf numFmtId="0" fontId="28" fillId="0" borderId="8" xfId="26" applyFont="1" applyBorder="1" applyAlignment="1">
      <alignment vertical="center" wrapText="1"/>
    </xf>
    <xf numFmtId="166" fontId="28" fillId="0" borderId="8" xfId="53" applyNumberFormat="1" applyFont="1" applyBorder="1" applyAlignment="1">
      <alignment horizontal="right" vertical="center" wrapText="1"/>
    </xf>
    <xf numFmtId="0" fontId="29" fillId="0" borderId="8" xfId="26" applyFont="1" applyBorder="1" applyAlignment="1">
      <alignment horizontal="left" vertical="center" wrapText="1" indent="1"/>
    </xf>
    <xf numFmtId="166" fontId="29" fillId="0" borderId="8" xfId="53" applyNumberFormat="1" applyFont="1" applyBorder="1" applyAlignment="1">
      <alignment horizontal="right" vertical="center"/>
    </xf>
    <xf numFmtId="0" fontId="29" fillId="0" borderId="9" xfId="26" applyFont="1" applyBorder="1" applyAlignment="1">
      <alignment horizontal="left" vertical="center" wrapText="1" indent="1"/>
    </xf>
    <xf numFmtId="166" fontId="29" fillId="0" borderId="9" xfId="53" applyNumberFormat="1" applyFont="1" applyBorder="1" applyAlignment="1">
      <alignment horizontal="right" vertical="center"/>
    </xf>
    <xf numFmtId="166" fontId="19" fillId="0" borderId="4" xfId="53" applyNumberFormat="1" applyFont="1" applyBorder="1" applyAlignment="1">
      <alignment horizontal="right" vertical="center"/>
    </xf>
    <xf numFmtId="0" fontId="19" fillId="0" borderId="15" xfId="26" applyFont="1" applyBorder="1" applyAlignment="1">
      <alignment horizontal="center" vertical="center" wrapText="1"/>
    </xf>
    <xf numFmtId="0" fontId="19" fillId="0" borderId="14" xfId="26" applyFont="1" applyBorder="1" applyAlignment="1">
      <alignment horizontal="center" vertical="center" wrapText="1"/>
    </xf>
    <xf numFmtId="0" fontId="20" fillId="0" borderId="7" xfId="26" applyFont="1" applyBorder="1" applyAlignment="1">
      <alignment vertical="center" wrapText="1"/>
    </xf>
    <xf numFmtId="166" fontId="20" fillId="0" borderId="18" xfId="53" applyNumberFormat="1" applyFont="1" applyBorder="1" applyAlignment="1">
      <alignment vertical="center" wrapText="1"/>
    </xf>
    <xf numFmtId="166" fontId="20" fillId="0" borderId="7" xfId="53" applyNumberFormat="1" applyFont="1" applyBorder="1" applyAlignment="1">
      <alignment vertical="center" wrapText="1"/>
    </xf>
    <xf numFmtId="166" fontId="20" fillId="0" borderId="11" xfId="53" applyNumberFormat="1" applyFont="1" applyBorder="1" applyAlignment="1">
      <alignment vertical="center" wrapText="1"/>
    </xf>
    <xf numFmtId="0" fontId="20" fillId="0" borderId="8" xfId="26" applyFont="1" applyBorder="1" applyAlignment="1">
      <alignment vertical="center" wrapText="1"/>
    </xf>
    <xf numFmtId="166" fontId="20" fillId="0" borderId="20" xfId="53" applyNumberFormat="1" applyFont="1" applyBorder="1" applyAlignment="1">
      <alignment vertical="center" wrapText="1"/>
    </xf>
    <xf numFmtId="166" fontId="20" fillId="0" borderId="8" xfId="53" applyNumberFormat="1" applyFont="1" applyBorder="1" applyAlignment="1">
      <alignment vertical="center" wrapText="1"/>
    </xf>
    <xf numFmtId="166" fontId="20" fillId="0" borderId="12" xfId="53" applyNumberFormat="1" applyFont="1" applyBorder="1" applyAlignment="1">
      <alignment vertical="center" wrapText="1"/>
    </xf>
    <xf numFmtId="0" fontId="20" fillId="0" borderId="9" xfId="26" applyFont="1" applyBorder="1" applyAlignment="1">
      <alignment vertical="center" wrapText="1"/>
    </xf>
    <xf numFmtId="166" fontId="20" fillId="0" borderId="22" xfId="53" applyNumberFormat="1" applyFont="1" applyBorder="1" applyAlignment="1">
      <alignment vertical="center" wrapText="1"/>
    </xf>
    <xf numFmtId="166" fontId="20" fillId="0" borderId="9" xfId="53" applyNumberFormat="1" applyFont="1" applyBorder="1" applyAlignment="1">
      <alignment vertical="center" wrapText="1"/>
    </xf>
    <xf numFmtId="166" fontId="20" fillId="0" borderId="13" xfId="53" applyNumberFormat="1" applyFont="1" applyBorder="1" applyAlignment="1">
      <alignment vertical="center" wrapText="1"/>
    </xf>
    <xf numFmtId="166" fontId="19" fillId="0" borderId="17" xfId="53" applyNumberFormat="1" applyFont="1" applyBorder="1" applyAlignment="1">
      <alignment vertical="center" wrapText="1"/>
    </xf>
    <xf numFmtId="166" fontId="19" fillId="0" borderId="4" xfId="53" applyNumberFormat="1" applyFont="1" applyBorder="1" applyAlignment="1">
      <alignment vertical="center" wrapText="1"/>
    </xf>
    <xf numFmtId="166" fontId="19" fillId="0" borderId="10" xfId="53" applyNumberFormat="1" applyFont="1" applyBorder="1" applyAlignment="1">
      <alignment vertical="center" wrapText="1"/>
    </xf>
    <xf numFmtId="0" fontId="19" fillId="0" borderId="24" xfId="26" applyFont="1" applyBorder="1" applyAlignment="1">
      <alignment horizontal="center" vertical="center" wrapText="1"/>
    </xf>
    <xf numFmtId="49" fontId="26" fillId="0" borderId="0" xfId="26" applyNumberFormat="1" applyFont="1" applyAlignment="1">
      <alignment horizontal="center" vertical="center" wrapText="1"/>
    </xf>
    <xf numFmtId="3" fontId="19" fillId="0" borderId="17" xfId="26" applyNumberFormat="1" applyFont="1" applyBorder="1" applyAlignment="1">
      <alignment horizontal="right" vertical="center" wrapText="1"/>
    </xf>
    <xf numFmtId="3" fontId="19" fillId="0" borderId="4" xfId="26" applyNumberFormat="1" applyFont="1" applyBorder="1" applyAlignment="1">
      <alignment horizontal="right" vertical="center" wrapText="1"/>
    </xf>
    <xf numFmtId="3" fontId="19" fillId="0" borderId="10" xfId="26" applyNumberFormat="1" applyFont="1" applyBorder="1" applyAlignment="1">
      <alignment horizontal="right" vertical="center" wrapText="1"/>
    </xf>
    <xf numFmtId="3" fontId="19" fillId="3" borderId="4" xfId="26" applyNumberFormat="1" applyFont="1" applyFill="1" applyBorder="1" applyAlignment="1">
      <alignment vertical="center" wrapText="1"/>
    </xf>
    <xf numFmtId="49" fontId="102" fillId="12" borderId="0" xfId="26" applyNumberFormat="1" applyFont="1" applyFill="1" applyAlignment="1">
      <alignment horizontal="center" vertical="center" wrapText="1"/>
    </xf>
    <xf numFmtId="3" fontId="28" fillId="0" borderId="18" xfId="26" applyNumberFormat="1" applyFont="1" applyBorder="1" applyAlignment="1">
      <alignment horizontal="right" vertical="center" wrapText="1"/>
    </xf>
    <xf numFmtId="3" fontId="28" fillId="0" borderId="7" xfId="26" applyNumberFormat="1" applyFont="1" applyBorder="1" applyAlignment="1">
      <alignment horizontal="right" vertical="center" wrapText="1"/>
    </xf>
    <xf numFmtId="3" fontId="28" fillId="0" borderId="11" xfId="26" applyNumberFormat="1" applyFont="1" applyBorder="1" applyAlignment="1">
      <alignment horizontal="right" vertical="center" wrapText="1"/>
    </xf>
    <xf numFmtId="3" fontId="28" fillId="3" borderId="7" xfId="26" applyNumberFormat="1" applyFont="1" applyFill="1" applyBorder="1" applyAlignment="1">
      <alignment vertical="center"/>
    </xf>
    <xf numFmtId="3" fontId="28" fillId="0" borderId="20" xfId="26" applyNumberFormat="1" applyFont="1" applyBorder="1" applyAlignment="1">
      <alignment horizontal="right" vertical="center" wrapText="1"/>
    </xf>
    <xf numFmtId="3" fontId="28" fillId="0" borderId="8" xfId="26" applyNumberFormat="1" applyFont="1" applyBorder="1" applyAlignment="1">
      <alignment horizontal="right" vertical="center" wrapText="1"/>
    </xf>
    <xf numFmtId="3" fontId="28" fillId="0" borderId="12" xfId="26" applyNumberFormat="1" applyFont="1" applyBorder="1" applyAlignment="1">
      <alignment horizontal="right" vertical="center" wrapText="1"/>
    </xf>
    <xf numFmtId="3" fontId="28" fillId="3" borderId="8" xfId="26" applyNumberFormat="1" applyFont="1" applyFill="1" applyBorder="1" applyAlignment="1">
      <alignment vertical="center"/>
    </xf>
    <xf numFmtId="3" fontId="28" fillId="0" borderId="22" xfId="26" applyNumberFormat="1" applyFont="1" applyBorder="1" applyAlignment="1">
      <alignment horizontal="right" vertical="center" wrapText="1"/>
    </xf>
    <xf numFmtId="3" fontId="28" fillId="0" borderId="9" xfId="26" applyNumberFormat="1" applyFont="1" applyBorder="1" applyAlignment="1">
      <alignment horizontal="right" vertical="center" wrapText="1"/>
    </xf>
    <xf numFmtId="3" fontId="28" fillId="0" borderId="13" xfId="26" applyNumberFormat="1" applyFont="1" applyBorder="1" applyAlignment="1">
      <alignment horizontal="right" vertical="center" wrapText="1"/>
    </xf>
    <xf numFmtId="3" fontId="28" fillId="3" borderId="9" xfId="26" applyNumberFormat="1" applyFont="1" applyFill="1" applyBorder="1" applyAlignment="1">
      <alignment vertical="center"/>
    </xf>
    <xf numFmtId="49" fontId="0" fillId="0" borderId="0" xfId="26" applyNumberFormat="1" applyFont="1" applyAlignment="1">
      <alignment horizontal="center" vertical="center" wrapText="1"/>
    </xf>
    <xf numFmtId="3" fontId="19" fillId="0" borderId="4" xfId="26" applyNumberFormat="1" applyFont="1" applyBorder="1" applyAlignment="1">
      <alignment vertical="center"/>
    </xf>
    <xf numFmtId="0" fontId="19" fillId="3" borderId="4" xfId="26" applyFont="1" applyFill="1" applyBorder="1" applyAlignment="1">
      <alignment horizontal="center" vertical="center" wrapText="1"/>
    </xf>
    <xf numFmtId="166" fontId="19" fillId="0" borderId="16" xfId="53" applyNumberFormat="1" applyFont="1" applyBorder="1" applyAlignment="1">
      <alignment vertical="center"/>
    </xf>
    <xf numFmtId="166" fontId="19" fillId="0" borderId="17" xfId="53" applyNumberFormat="1" applyFont="1" applyBorder="1" applyAlignment="1">
      <alignment vertical="center"/>
    </xf>
    <xf numFmtId="166" fontId="87" fillId="0" borderId="18" xfId="53" applyNumberFormat="1" applyFont="1" applyBorder="1" applyAlignment="1">
      <alignment vertical="center" wrapText="1"/>
    </xf>
    <xf numFmtId="166" fontId="87" fillId="0" borderId="7" xfId="53" applyNumberFormat="1" applyFont="1" applyBorder="1" applyAlignment="1">
      <alignment vertical="center" wrapText="1"/>
    </xf>
    <xf numFmtId="166" fontId="87" fillId="0" borderId="19" xfId="53" applyNumberFormat="1" applyFont="1" applyBorder="1" applyAlignment="1">
      <alignment vertical="center" wrapText="1"/>
    </xf>
    <xf numFmtId="166" fontId="87" fillId="0" borderId="18" xfId="53" applyNumberFormat="1" applyFont="1" applyBorder="1" applyAlignment="1">
      <alignment vertical="center"/>
    </xf>
    <xf numFmtId="166" fontId="87" fillId="0" borderId="7" xfId="53" applyNumberFormat="1" applyFont="1" applyBorder="1" applyAlignment="1">
      <alignment vertical="center"/>
    </xf>
    <xf numFmtId="166" fontId="87" fillId="0" borderId="20" xfId="53" applyNumberFormat="1" applyFont="1" applyBorder="1" applyAlignment="1">
      <alignment vertical="center" wrapText="1"/>
    </xf>
    <xf numFmtId="166" fontId="87" fillId="0" borderId="8" xfId="53" applyNumberFormat="1" applyFont="1" applyBorder="1" applyAlignment="1">
      <alignment vertical="center" wrapText="1"/>
    </xf>
    <xf numFmtId="166" fontId="87" fillId="0" borderId="21" xfId="53" applyNumberFormat="1" applyFont="1" applyBorder="1" applyAlignment="1">
      <alignment vertical="center" wrapText="1"/>
    </xf>
    <xf numFmtId="166" fontId="87" fillId="0" borderId="20" xfId="53" applyNumberFormat="1" applyFont="1" applyBorder="1" applyAlignment="1">
      <alignment vertical="center"/>
    </xf>
    <xf numFmtId="166" fontId="87" fillId="0" borderId="8" xfId="53" applyNumberFormat="1" applyFont="1" applyBorder="1" applyAlignment="1">
      <alignment vertical="center"/>
    </xf>
    <xf numFmtId="166" fontId="87" fillId="0" borderId="22" xfId="53" applyNumberFormat="1" applyFont="1" applyBorder="1" applyAlignment="1">
      <alignment vertical="center" wrapText="1"/>
    </xf>
    <xf numFmtId="166" fontId="87" fillId="0" borderId="9" xfId="53" applyNumberFormat="1" applyFont="1" applyBorder="1" applyAlignment="1">
      <alignment vertical="center" wrapText="1"/>
    </xf>
    <xf numFmtId="166" fontId="87" fillId="0" borderId="23" xfId="53" applyNumberFormat="1" applyFont="1" applyBorder="1" applyAlignment="1">
      <alignment vertical="center" wrapText="1"/>
    </xf>
    <xf numFmtId="166" fontId="87" fillId="0" borderId="22" xfId="53" applyNumberFormat="1" applyFont="1" applyBorder="1" applyAlignment="1">
      <alignment vertical="center"/>
    </xf>
    <xf numFmtId="166" fontId="87" fillId="0" borderId="9" xfId="53" applyNumberFormat="1" applyFont="1" applyBorder="1" applyAlignment="1">
      <alignment vertical="center"/>
    </xf>
    <xf numFmtId="166" fontId="19" fillId="0" borderId="16" xfId="53" applyNumberFormat="1" applyFont="1" applyBorder="1" applyAlignment="1">
      <alignment vertical="center" wrapText="1"/>
    </xf>
    <xf numFmtId="0" fontId="20" fillId="12" borderId="7" xfId="26" applyFont="1" applyFill="1" applyBorder="1" applyAlignment="1">
      <alignment horizontal="left" vertical="center" wrapText="1" indent="2"/>
    </xf>
    <xf numFmtId="0" fontId="20" fillId="12" borderId="8" xfId="26" applyFont="1" applyFill="1" applyBorder="1" applyAlignment="1">
      <alignment horizontal="left" vertical="center" wrapText="1" indent="2"/>
    </xf>
    <xf numFmtId="0" fontId="20" fillId="0" borderId="9" xfId="26" applyFont="1" applyBorder="1" applyAlignment="1">
      <alignment horizontal="left" vertical="center" wrapText="1" indent="2"/>
    </xf>
    <xf numFmtId="0" fontId="36" fillId="0" borderId="0" xfId="0" applyFont="1" applyAlignment="1">
      <alignment horizontal="left"/>
    </xf>
    <xf numFmtId="0" fontId="28" fillId="0" borderId="0" xfId="2" applyFont="1"/>
    <xf numFmtId="0" fontId="42" fillId="0" borderId="0" xfId="2" applyFont="1"/>
    <xf numFmtId="0" fontId="19" fillId="3" borderId="15" xfId="0" applyFont="1" applyFill="1" applyBorder="1" applyAlignment="1">
      <alignment horizontal="center" vertical="center" wrapText="1"/>
    </xf>
    <xf numFmtId="0" fontId="19" fillId="3" borderId="75"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6" xfId="0" applyFont="1" applyFill="1" applyBorder="1" applyAlignment="1">
      <alignment horizontal="center" vertical="center" wrapText="1"/>
    </xf>
    <xf numFmtId="166" fontId="87" fillId="0" borderId="7" xfId="53" applyNumberFormat="1" applyFont="1" applyBorder="1" applyAlignment="1">
      <alignment horizontal="center" vertical="center" wrapText="1"/>
    </xf>
    <xf numFmtId="166" fontId="87" fillId="0" borderId="18" xfId="53" applyNumberFormat="1" applyFont="1" applyBorder="1" applyAlignment="1">
      <alignment horizontal="center" vertical="center" wrapText="1"/>
    </xf>
    <xf numFmtId="166" fontId="87" fillId="0" borderId="9" xfId="53" applyNumberFormat="1" applyFont="1" applyBorder="1" applyAlignment="1">
      <alignment horizontal="center" vertical="center" wrapText="1"/>
    </xf>
    <xf numFmtId="166" fontId="87" fillId="0" borderId="22" xfId="53" applyNumberFormat="1" applyFont="1" applyBorder="1" applyAlignment="1">
      <alignment horizontal="center" vertical="center" wrapText="1"/>
    </xf>
    <xf numFmtId="166" fontId="19" fillId="0" borderId="17" xfId="53" applyNumberFormat="1" applyFont="1" applyBorder="1" applyAlignment="1">
      <alignment horizontal="center" vertical="center" wrapText="1"/>
    </xf>
    <xf numFmtId="0" fontId="28" fillId="0" borderId="7" xfId="0" applyFont="1" applyBorder="1" applyAlignment="1">
      <alignment vertical="center" wrapText="1"/>
    </xf>
    <xf numFmtId="0" fontId="29" fillId="0" borderId="9" xfId="0" applyFont="1" applyBorder="1" applyAlignment="1">
      <alignment vertical="center" wrapText="1"/>
    </xf>
    <xf numFmtId="166" fontId="103" fillId="0" borderId="9" xfId="53" applyNumberFormat="1" applyFont="1" applyBorder="1" applyAlignment="1">
      <alignment horizontal="center" vertical="center" wrapText="1"/>
    </xf>
    <xf numFmtId="166" fontId="103" fillId="0" borderId="22" xfId="53" applyNumberFormat="1" applyFont="1" applyBorder="1" applyAlignment="1">
      <alignment horizontal="center" vertical="center" wrapText="1"/>
    </xf>
    <xf numFmtId="0" fontId="104" fillId="0" borderId="0" xfId="1" applyFont="1" applyFill="1"/>
    <xf numFmtId="0" fontId="20" fillId="0" borderId="0" xfId="26" applyFont="1"/>
    <xf numFmtId="0" fontId="19" fillId="0" borderId="4" xfId="2" applyFont="1" applyBorder="1" applyAlignment="1">
      <alignment horizontal="left"/>
    </xf>
    <xf numFmtId="0" fontId="105" fillId="0" borderId="0" xfId="2" applyFont="1"/>
    <xf numFmtId="0" fontId="20" fillId="0" borderId="7" xfId="26" applyFont="1" applyFill="1" applyBorder="1" applyAlignment="1">
      <alignment vertical="center" wrapText="1"/>
    </xf>
    <xf numFmtId="0" fontId="28" fillId="0" borderId="8" xfId="26" applyFont="1" applyFill="1" applyBorder="1" applyAlignment="1">
      <alignment horizontal="left" vertical="center" wrapText="1"/>
    </xf>
    <xf numFmtId="0" fontId="28" fillId="0" borderId="8" xfId="26" applyFont="1" applyFill="1" applyBorder="1" applyAlignment="1">
      <alignment horizontal="left" vertical="center" wrapText="1" indent="2"/>
    </xf>
    <xf numFmtId="0" fontId="28" fillId="0" borderId="9" xfId="26" applyFont="1" applyFill="1" applyBorder="1" applyAlignment="1">
      <alignment horizontal="left" vertical="center" wrapText="1"/>
    </xf>
    <xf numFmtId="0" fontId="19" fillId="0" borderId="4" xfId="26" applyFont="1" applyFill="1" applyBorder="1" applyAlignment="1">
      <alignment vertical="center" wrapText="1"/>
    </xf>
    <xf numFmtId="0" fontId="28" fillId="0" borderId="8" xfId="26" applyFont="1" applyFill="1" applyBorder="1" applyAlignment="1">
      <alignment horizontal="left" vertical="center" wrapText="1" indent="1"/>
    </xf>
    <xf numFmtId="9" fontId="19" fillId="0" borderId="17" xfId="26" applyNumberFormat="1" applyFont="1" applyFill="1" applyBorder="1" applyAlignment="1">
      <alignment horizontal="center" vertical="center" wrapText="1"/>
    </xf>
    <xf numFmtId="9" fontId="19" fillId="0" borderId="4" xfId="26" applyNumberFormat="1" applyFont="1" applyFill="1" applyBorder="1" applyAlignment="1">
      <alignment horizontal="center" vertical="center" wrapText="1"/>
    </xf>
    <xf numFmtId="9" fontId="19" fillId="0" borderId="16" xfId="26" applyNumberFormat="1" applyFont="1" applyFill="1" applyBorder="1" applyAlignment="1">
      <alignment horizontal="center" vertical="center" wrapText="1"/>
    </xf>
    <xf numFmtId="10" fontId="42" fillId="0" borderId="0" xfId="45" applyNumberFormat="1" applyFont="1"/>
    <xf numFmtId="0" fontId="42" fillId="0" borderId="0" xfId="0" applyFont="1" applyAlignment="1">
      <alignment wrapText="1"/>
    </xf>
    <xf numFmtId="0" fontId="19" fillId="0" borderId="4" xfId="2" applyFont="1" applyBorder="1" applyAlignment="1">
      <alignment wrapText="1"/>
    </xf>
    <xf numFmtId="10" fontId="19" fillId="0" borderId="4" xfId="45" applyNumberFormat="1" applyFont="1" applyBorder="1" applyAlignment="1">
      <alignment horizontal="center" vertical="center" wrapText="1"/>
    </xf>
    <xf numFmtId="0" fontId="24" fillId="3" borderId="7" xfId="0" applyFont="1" applyFill="1" applyBorder="1" applyAlignment="1">
      <alignment wrapText="1"/>
    </xf>
    <xf numFmtId="0" fontId="24" fillId="3" borderId="7" xfId="0" applyFont="1" applyFill="1" applyBorder="1" applyAlignment="1">
      <alignment horizontal="left" vertical="center" wrapText="1"/>
    </xf>
    <xf numFmtId="166" fontId="24" fillId="0" borderId="7" xfId="53" applyNumberFormat="1" applyFont="1" applyBorder="1" applyAlignment="1">
      <alignment horizontal="right" vertical="center" wrapText="1"/>
    </xf>
    <xf numFmtId="10" fontId="24" fillId="0" borderId="7" xfId="45" applyNumberFormat="1" applyFont="1" applyFill="1" applyBorder="1" applyAlignment="1">
      <alignment horizontal="right" vertical="center" wrapText="1"/>
    </xf>
    <xf numFmtId="0" fontId="37" fillId="0" borderId="0" xfId="2" applyFont="1"/>
    <xf numFmtId="0" fontId="21" fillId="3" borderId="8" xfId="0" applyFont="1" applyFill="1" applyBorder="1" applyAlignment="1">
      <alignment wrapText="1"/>
    </xf>
    <xf numFmtId="0" fontId="106" fillId="3" borderId="8" xfId="0" applyFont="1" applyFill="1" applyBorder="1" applyAlignment="1">
      <alignment horizontal="left" vertical="center" wrapText="1" indent="2"/>
    </xf>
    <xf numFmtId="166" fontId="21" fillId="0" borderId="8" xfId="53" applyNumberFormat="1" applyFont="1" applyBorder="1" applyAlignment="1">
      <alignment horizontal="right" vertical="center" wrapText="1"/>
    </xf>
    <xf numFmtId="10" fontId="21" fillId="0" borderId="8" xfId="45" applyNumberFormat="1" applyFont="1" applyFill="1" applyBorder="1" applyAlignment="1">
      <alignment horizontal="right" vertical="center" wrapText="1"/>
    </xf>
    <xf numFmtId="10" fontId="18" fillId="0" borderId="8" xfId="45" applyNumberFormat="1" applyFont="1" applyFill="1" applyBorder="1" applyAlignment="1">
      <alignment horizontal="right" vertical="center" wrapText="1"/>
    </xf>
    <xf numFmtId="0" fontId="24" fillId="3" borderId="8" xfId="0" applyFont="1" applyFill="1" applyBorder="1" applyAlignment="1">
      <alignment wrapText="1"/>
    </xf>
    <xf numFmtId="0" fontId="24" fillId="3" borderId="8" xfId="0" applyFont="1" applyFill="1" applyBorder="1" applyAlignment="1">
      <alignment horizontal="left" vertical="center" wrapText="1"/>
    </xf>
    <xf numFmtId="166" fontId="24" fillId="0" borderId="8" xfId="53" applyNumberFormat="1" applyFont="1" applyBorder="1" applyAlignment="1">
      <alignment horizontal="right" vertical="center" wrapText="1"/>
    </xf>
    <xf numFmtId="10" fontId="24" fillId="0" borderId="8" xfId="45" applyNumberFormat="1" applyFont="1" applyFill="1" applyBorder="1" applyAlignment="1">
      <alignment horizontal="right" vertical="center" wrapText="1"/>
    </xf>
    <xf numFmtId="0" fontId="24" fillId="3" borderId="9" xfId="0" applyFont="1" applyFill="1" applyBorder="1" applyAlignment="1">
      <alignment wrapText="1"/>
    </xf>
    <xf numFmtId="0" fontId="24" fillId="3" borderId="9" xfId="0" applyFont="1" applyFill="1" applyBorder="1" applyAlignment="1">
      <alignment horizontal="left" vertical="center" wrapText="1"/>
    </xf>
    <xf numFmtId="166" fontId="24" fillId="0" borderId="9" xfId="53" applyNumberFormat="1" applyFont="1" applyBorder="1" applyAlignment="1">
      <alignment horizontal="right" vertical="center" wrapText="1"/>
    </xf>
    <xf numFmtId="10" fontId="24" fillId="0" borderId="9" xfId="45" applyNumberFormat="1" applyFont="1" applyFill="1" applyBorder="1" applyAlignment="1">
      <alignment horizontal="right" vertical="center" wrapText="1"/>
    </xf>
    <xf numFmtId="10" fontId="19" fillId="0" borderId="4" xfId="45" applyNumberFormat="1" applyFont="1" applyFill="1" applyBorder="1" applyAlignment="1">
      <alignment horizontal="right" vertical="center" wrapText="1"/>
    </xf>
    <xf numFmtId="0" fontId="46" fillId="3" borderId="7" xfId="0" applyFont="1" applyFill="1" applyBorder="1" applyAlignment="1">
      <alignment wrapText="1"/>
    </xf>
    <xf numFmtId="166" fontId="19" fillId="0" borderId="4" xfId="53" applyNumberFormat="1" applyFont="1" applyFill="1" applyBorder="1" applyAlignment="1">
      <alignment horizontal="right" vertical="center" wrapText="1"/>
    </xf>
    <xf numFmtId="10" fontId="21" fillId="0" borderId="0" xfId="45" applyNumberFormat="1" applyFont="1"/>
    <xf numFmtId="0" fontId="19" fillId="0" borderId="4" xfId="2" applyFont="1" applyBorder="1"/>
    <xf numFmtId="10" fontId="19" fillId="3" borderId="4" xfId="45" applyNumberFormat="1" applyFont="1" applyFill="1" applyBorder="1" applyAlignment="1">
      <alignment horizontal="center" vertical="center" wrapText="1"/>
    </xf>
    <xf numFmtId="0" fontId="19" fillId="3" borderId="7" xfId="0" applyFont="1" applyFill="1" applyBorder="1" applyAlignment="1">
      <alignment wrapText="1"/>
    </xf>
    <xf numFmtId="0" fontId="19" fillId="3" borderId="7" xfId="0" applyFont="1" applyFill="1" applyBorder="1" applyAlignment="1">
      <alignment horizontal="left" vertical="center" wrapText="1"/>
    </xf>
    <xf numFmtId="166" fontId="19" fillId="3" borderId="7" xfId="53" applyNumberFormat="1" applyFont="1" applyFill="1" applyBorder="1" applyAlignment="1">
      <alignment horizontal="right" vertical="center" wrapText="1"/>
    </xf>
    <xf numFmtId="10" fontId="19" fillId="3" borderId="7" xfId="45" applyNumberFormat="1" applyFont="1" applyFill="1" applyBorder="1" applyAlignment="1">
      <alignment horizontal="right" vertical="center" wrapText="1"/>
    </xf>
    <xf numFmtId="166" fontId="21" fillId="3" borderId="8" xfId="53" applyNumberFormat="1" applyFont="1" applyFill="1" applyBorder="1" applyAlignment="1">
      <alignment horizontal="right" vertical="center" wrapText="1"/>
    </xf>
    <xf numFmtId="0" fontId="19" fillId="3" borderId="8" xfId="0" applyFont="1" applyFill="1" applyBorder="1" applyAlignment="1">
      <alignment wrapText="1"/>
    </xf>
    <xf numFmtId="0" fontId="19" fillId="3" borderId="8" xfId="0" applyFont="1" applyFill="1" applyBorder="1" applyAlignment="1">
      <alignment horizontal="left" vertical="center" wrapText="1"/>
    </xf>
    <xf numFmtId="166" fontId="19" fillId="3" borderId="8" xfId="53" applyNumberFormat="1" applyFont="1" applyFill="1" applyBorder="1" applyAlignment="1">
      <alignment horizontal="right" vertical="center" wrapText="1"/>
    </xf>
    <xf numFmtId="10" fontId="19" fillId="3" borderId="8" xfId="45" applyNumberFormat="1" applyFont="1" applyFill="1" applyBorder="1" applyAlignment="1">
      <alignment horizontal="right" vertical="center" wrapText="1"/>
    </xf>
    <xf numFmtId="0" fontId="19" fillId="3" borderId="9" xfId="0" applyFont="1" applyFill="1" applyBorder="1" applyAlignment="1">
      <alignment wrapText="1"/>
    </xf>
    <xf numFmtId="0" fontId="19" fillId="3" borderId="9" xfId="0" applyFont="1" applyFill="1" applyBorder="1" applyAlignment="1">
      <alignment horizontal="left" vertical="center" wrapText="1"/>
    </xf>
    <xf numFmtId="166" fontId="19" fillId="3" borderId="9" xfId="53" applyNumberFormat="1" applyFont="1" applyFill="1" applyBorder="1" applyAlignment="1">
      <alignment horizontal="right" vertical="center" wrapText="1"/>
    </xf>
    <xf numFmtId="10" fontId="19" fillId="3" borderId="9" xfId="45" applyNumberFormat="1" applyFont="1" applyFill="1" applyBorder="1" applyAlignment="1">
      <alignment horizontal="right" vertical="center" wrapText="1"/>
    </xf>
    <xf numFmtId="0" fontId="19" fillId="0" borderId="72" xfId="0" applyFont="1" applyBorder="1" applyAlignment="1">
      <alignment wrapText="1"/>
    </xf>
    <xf numFmtId="0" fontId="20" fillId="0" borderId="3" xfId="0" applyFont="1" applyBorder="1" applyAlignment="1">
      <alignment wrapText="1"/>
    </xf>
    <xf numFmtId="0" fontId="19" fillId="3" borderId="15" xfId="0" applyFont="1" applyFill="1" applyBorder="1" applyAlignment="1">
      <alignment vertical="center" wrapText="1"/>
    </xf>
    <xf numFmtId="0" fontId="19" fillId="3" borderId="16" xfId="0" applyFont="1" applyFill="1" applyBorder="1" applyAlignment="1">
      <alignment horizontal="center" vertical="center" wrapText="1"/>
    </xf>
    <xf numFmtId="0" fontId="19" fillId="0" borderId="5" xfId="0" applyFont="1" applyBorder="1" applyAlignment="1">
      <alignment wrapText="1"/>
    </xf>
    <xf numFmtId="10" fontId="19" fillId="0" borderId="4" xfId="45" applyNumberFormat="1" applyFont="1" applyFill="1" applyBorder="1" applyAlignment="1">
      <alignment horizontal="center" vertical="center" wrapText="1"/>
    </xf>
    <xf numFmtId="0" fontId="19" fillId="0" borderId="4" xfId="0" applyFont="1" applyFill="1" applyBorder="1" applyAlignment="1">
      <alignment vertical="center" wrapText="1"/>
    </xf>
    <xf numFmtId="0" fontId="98" fillId="0" borderId="7" xfId="0" applyFont="1" applyFill="1" applyBorder="1" applyAlignment="1">
      <alignment horizontal="left" vertical="center" wrapText="1" indent="1"/>
    </xf>
    <xf numFmtId="0" fontId="98" fillId="0" borderId="8" xfId="0" applyFont="1" applyFill="1" applyBorder="1" applyAlignment="1">
      <alignment horizontal="left" vertical="center" wrapText="1" indent="1"/>
    </xf>
    <xf numFmtId="0" fontId="10" fillId="0" borderId="0" xfId="32" applyFont="1">
      <alignment vertical="center"/>
    </xf>
    <xf numFmtId="0" fontId="1" fillId="0" borderId="0" xfId="0" applyFont="1" applyAlignment="1">
      <alignment horizontal="center" vertical="center"/>
    </xf>
    <xf numFmtId="0" fontId="1" fillId="0" borderId="0" xfId="0" applyFont="1"/>
    <xf numFmtId="0" fontId="107" fillId="0" borderId="0" xfId="0" applyFont="1" applyAlignment="1">
      <alignment horizontal="center" vertical="center" wrapText="1"/>
    </xf>
    <xf numFmtId="0" fontId="107" fillId="0" borderId="0" xfId="0" applyFont="1" applyAlignment="1">
      <alignment vertical="center" wrapText="1"/>
    </xf>
    <xf numFmtId="0" fontId="100" fillId="0" borderId="0" xfId="0" applyFont="1" applyAlignment="1">
      <alignment horizontal="center" vertical="center" wrapText="1"/>
    </xf>
    <xf numFmtId="166" fontId="28" fillId="0" borderId="7" xfId="46" applyNumberFormat="1" applyFont="1" applyBorder="1" applyAlignment="1">
      <alignment vertical="center" wrapText="1"/>
    </xf>
    <xf numFmtId="166" fontId="28" fillId="0" borderId="8" xfId="46" applyNumberFormat="1" applyFont="1" applyBorder="1" applyAlignment="1">
      <alignment vertical="center" wrapText="1"/>
    </xf>
    <xf numFmtId="43" fontId="20" fillId="12" borderId="8" xfId="46" applyFont="1" applyFill="1" applyBorder="1" applyAlignment="1">
      <alignment vertical="center" wrapText="1"/>
    </xf>
    <xf numFmtId="0" fontId="20" fillId="12" borderId="8" xfId="0" applyFont="1" applyFill="1" applyBorder="1" applyAlignment="1">
      <alignment horizontal="center" vertical="center" wrapText="1"/>
    </xf>
    <xf numFmtId="0" fontId="29" fillId="0" borderId="8" xfId="0" applyFont="1" applyBorder="1" applyAlignment="1">
      <alignment horizontal="left" vertical="center" wrapText="1" indent="1"/>
    </xf>
    <xf numFmtId="43" fontId="98" fillId="12" borderId="8" xfId="46" applyFont="1" applyFill="1" applyBorder="1" applyAlignment="1">
      <alignment vertical="center" wrapText="1"/>
    </xf>
    <xf numFmtId="166" fontId="29" fillId="0" borderId="8" xfId="46" applyNumberFormat="1" applyFont="1" applyBorder="1" applyAlignment="1">
      <alignment vertical="center" wrapText="1"/>
    </xf>
    <xf numFmtId="0" fontId="20" fillId="0" borderId="9" xfId="0" applyFont="1" applyBorder="1" applyAlignment="1">
      <alignment vertical="center" wrapText="1"/>
    </xf>
    <xf numFmtId="166" fontId="28" fillId="0" borderId="9" xfId="46" applyNumberFormat="1" applyFont="1" applyBorder="1" applyAlignment="1">
      <alignment vertical="center" wrapText="1"/>
    </xf>
    <xf numFmtId="166" fontId="19" fillId="0" borderId="4" xfId="46" applyNumberFormat="1" applyFont="1" applyBorder="1" applyAlignment="1">
      <alignment vertical="center" wrapText="1"/>
    </xf>
    <xf numFmtId="0" fontId="6" fillId="0" borderId="0" xfId="0" applyFont="1"/>
    <xf numFmtId="0" fontId="11" fillId="0" borderId="0" xfId="0" applyFont="1" applyAlignment="1">
      <alignment horizontal="center" vertical="center" wrapText="1"/>
    </xf>
    <xf numFmtId="0" fontId="11" fillId="0" borderId="0" xfId="0" applyFont="1" applyAlignment="1">
      <alignment horizontal="center" vertical="center"/>
    </xf>
    <xf numFmtId="166" fontId="28" fillId="0" borderId="8" xfId="53" applyNumberFormat="1" applyFont="1" applyBorder="1" applyAlignment="1">
      <alignment vertical="center"/>
    </xf>
    <xf numFmtId="0" fontId="28" fillId="0" borderId="29" xfId="0" applyFont="1" applyBorder="1" applyAlignment="1">
      <alignment vertical="center" wrapText="1"/>
    </xf>
    <xf numFmtId="166" fontId="28" fillId="0" borderId="29" xfId="53" applyNumberFormat="1" applyFont="1" applyBorder="1" applyAlignment="1">
      <alignment vertical="center"/>
    </xf>
    <xf numFmtId="166" fontId="93" fillId="0" borderId="8" xfId="53" applyNumberFormat="1" applyFont="1" applyBorder="1" applyAlignment="1">
      <alignment vertical="center"/>
    </xf>
    <xf numFmtId="166" fontId="28" fillId="11" borderId="8" xfId="53" applyNumberFormat="1" applyFont="1" applyFill="1" applyBorder="1" applyAlignment="1">
      <alignment vertical="center"/>
    </xf>
    <xf numFmtId="0" fontId="28" fillId="0" borderId="9" xfId="0" applyFont="1" applyBorder="1" applyAlignment="1">
      <alignment vertical="center" wrapText="1"/>
    </xf>
    <xf numFmtId="166" fontId="28" fillId="0" borderId="9" xfId="53" applyNumberFormat="1" applyFont="1" applyBorder="1" applyAlignment="1">
      <alignment vertical="center"/>
    </xf>
    <xf numFmtId="0" fontId="108" fillId="0" borderId="0" xfId="0" applyFont="1" applyAlignment="1">
      <alignment horizontal="center" vertical="center"/>
    </xf>
    <xf numFmtId="0" fontId="52" fillId="0" borderId="0" xfId="0" applyFont="1" applyAlignment="1">
      <alignment horizontal="center" vertical="center" wrapText="1"/>
    </xf>
    <xf numFmtId="9" fontId="19" fillId="0" borderId="4" xfId="0" applyNumberFormat="1" applyFont="1" applyBorder="1" applyAlignment="1">
      <alignment horizontal="center" vertical="center" wrapText="1"/>
    </xf>
    <xf numFmtId="0" fontId="20" fillId="0" borderId="7" xfId="0" applyFont="1" applyBorder="1" applyAlignment="1">
      <alignment vertical="center" wrapText="1"/>
    </xf>
    <xf numFmtId="166" fontId="20" fillId="0" borderId="7" xfId="53" applyNumberFormat="1" applyFont="1" applyBorder="1"/>
    <xf numFmtId="166" fontId="20" fillId="0" borderId="8" xfId="53" applyNumberFormat="1" applyFont="1" applyBorder="1"/>
    <xf numFmtId="166" fontId="20" fillId="0" borderId="9" xfId="53" applyNumberFormat="1" applyFont="1" applyBorder="1"/>
    <xf numFmtId="0" fontId="13" fillId="0" borderId="0" xfId="0" applyFont="1" applyAlignment="1">
      <alignment vertical="center"/>
    </xf>
    <xf numFmtId="0" fontId="52" fillId="0" borderId="0" xfId="0" applyFont="1" applyAlignment="1">
      <alignment vertical="center" wrapText="1"/>
    </xf>
    <xf numFmtId="0" fontId="11" fillId="0" borderId="0" xfId="0" applyFont="1" applyAlignment="1">
      <alignment vertical="center" wrapText="1"/>
    </xf>
    <xf numFmtId="166" fontId="0" fillId="0" borderId="0" xfId="53" applyNumberFormat="1" applyFont="1"/>
    <xf numFmtId="43" fontId="0" fillId="0" borderId="0" xfId="53" applyFont="1"/>
    <xf numFmtId="10" fontId="0" fillId="0" borderId="0" xfId="52" applyNumberFormat="1" applyFont="1"/>
    <xf numFmtId="43" fontId="0" fillId="0" borderId="0" xfId="53" applyFont="1" applyAlignment="1">
      <alignment horizontal="left" vertical="top"/>
    </xf>
    <xf numFmtId="0" fontId="109" fillId="0" borderId="0" xfId="0" applyFont="1" applyAlignment="1">
      <alignment horizontal="center" vertical="center" wrapText="1"/>
    </xf>
    <xf numFmtId="0" fontId="110" fillId="0" borderId="0" xfId="0" applyFont="1" applyAlignment="1">
      <alignment horizontal="center" vertical="center" wrapText="1"/>
    </xf>
    <xf numFmtId="166" fontId="111" fillId="0" borderId="0" xfId="53" applyNumberFormat="1" applyFont="1" applyAlignment="1">
      <alignment horizontal="center" vertical="center" wrapText="1"/>
    </xf>
    <xf numFmtId="43" fontId="110" fillId="0" borderId="0" xfId="53" applyFont="1" applyAlignment="1">
      <alignment horizontal="center" vertical="center" wrapText="1"/>
    </xf>
    <xf numFmtId="166" fontId="110" fillId="0" borderId="0" xfId="53" applyNumberFormat="1" applyFont="1" applyAlignment="1">
      <alignment horizontal="center" vertical="center" wrapText="1"/>
    </xf>
    <xf numFmtId="10" fontId="110" fillId="0" borderId="0" xfId="52" applyNumberFormat="1" applyFont="1" applyAlignment="1">
      <alignment horizontal="center" vertical="center" wrapText="1"/>
    </xf>
    <xf numFmtId="0" fontId="18" fillId="0" borderId="7" xfId="0" applyFont="1" applyBorder="1" applyAlignment="1">
      <alignment vertical="center" wrapText="1"/>
    </xf>
    <xf numFmtId="166" fontId="18" fillId="0" borderId="7" xfId="53" applyNumberFormat="1" applyFont="1" applyBorder="1" applyAlignment="1">
      <alignment vertical="center" wrapText="1"/>
    </xf>
    <xf numFmtId="43" fontId="18" fillId="0" borderId="7" xfId="53" applyFont="1" applyBorder="1" applyAlignment="1">
      <alignment vertical="center" wrapText="1"/>
    </xf>
    <xf numFmtId="10" fontId="18" fillId="0" borderId="7" xfId="52" applyNumberFormat="1" applyFont="1" applyBorder="1" applyAlignment="1">
      <alignment vertical="center" wrapText="1"/>
    </xf>
    <xf numFmtId="166" fontId="18" fillId="0" borderId="8" xfId="53" applyNumberFormat="1" applyFont="1" applyBorder="1" applyAlignment="1">
      <alignment vertical="center" wrapText="1"/>
    </xf>
    <xf numFmtId="43" fontId="18" fillId="0" borderId="8" xfId="53" applyFont="1" applyBorder="1" applyAlignment="1">
      <alignment vertical="center" wrapText="1"/>
    </xf>
    <xf numFmtId="10" fontId="18" fillId="0" borderId="8" xfId="52" applyNumberFormat="1" applyFont="1" applyBorder="1" applyAlignment="1">
      <alignment vertical="center" wrapText="1"/>
    </xf>
    <xf numFmtId="166" fontId="18" fillId="0" borderId="9" xfId="53" applyNumberFormat="1" applyFont="1" applyBorder="1" applyAlignment="1">
      <alignment vertical="center" wrapText="1"/>
    </xf>
    <xf numFmtId="43" fontId="18" fillId="0" borderId="9" xfId="53" applyFont="1" applyBorder="1" applyAlignment="1">
      <alignment vertical="center" wrapText="1"/>
    </xf>
    <xf numFmtId="10" fontId="18" fillId="0" borderId="9" xfId="52" applyNumberFormat="1" applyFont="1" applyBorder="1" applyAlignment="1">
      <alignment vertical="center" wrapText="1"/>
    </xf>
    <xf numFmtId="43" fontId="19" fillId="0" borderId="4" xfId="53" applyFont="1" applyBorder="1" applyAlignment="1">
      <alignment vertical="center" wrapText="1"/>
    </xf>
    <xf numFmtId="10" fontId="19" fillId="0" borderId="4" xfId="52" applyNumberFormat="1" applyFont="1" applyBorder="1" applyAlignment="1">
      <alignment vertical="center" wrapText="1"/>
    </xf>
    <xf numFmtId="43" fontId="19" fillId="0" borderId="4" xfId="53" applyFont="1" applyBorder="1"/>
    <xf numFmtId="10" fontId="19" fillId="0" borderId="4" xfId="52" applyNumberFormat="1" applyFont="1" applyBorder="1"/>
    <xf numFmtId="0" fontId="19" fillId="0" borderId="17" xfId="0" applyFont="1" applyBorder="1" applyAlignment="1">
      <alignment horizontal="center" vertical="center" wrapText="1"/>
    </xf>
    <xf numFmtId="166" fontId="20" fillId="0" borderId="18" xfId="46" applyNumberFormat="1" applyFont="1" applyBorder="1"/>
    <xf numFmtId="166" fontId="20" fillId="0" borderId="7" xfId="46" applyNumberFormat="1" applyFont="1" applyBorder="1"/>
    <xf numFmtId="166" fontId="20" fillId="0" borderId="20" xfId="46" applyNumberFormat="1" applyFont="1" applyBorder="1"/>
    <xf numFmtId="166" fontId="20" fillId="0" borderId="8" xfId="46" applyNumberFormat="1" applyFont="1" applyBorder="1"/>
    <xf numFmtId="166" fontId="20" fillId="0" borderId="22" xfId="46" applyNumberFormat="1" applyFont="1" applyBorder="1"/>
    <xf numFmtId="166" fontId="20" fillId="0" borderId="9" xfId="46" applyNumberFormat="1" applyFont="1" applyBorder="1"/>
    <xf numFmtId="166" fontId="19" fillId="0" borderId="17" xfId="46" applyNumberFormat="1" applyFont="1" applyBorder="1"/>
    <xf numFmtId="166" fontId="19" fillId="0" borderId="4" xfId="46" applyNumberFormat="1" applyFont="1" applyBorder="1"/>
    <xf numFmtId="9" fontId="19" fillId="0" borderId="8" xfId="46" applyNumberFormat="1" applyFont="1" applyFill="1" applyBorder="1" applyAlignment="1">
      <alignment vertical="center" wrapText="1"/>
    </xf>
    <xf numFmtId="10" fontId="21" fillId="0" borderId="8" xfId="52" quotePrefix="1" applyNumberFormat="1" applyFont="1" applyBorder="1" applyAlignment="1">
      <alignment vertical="center" wrapText="1"/>
    </xf>
    <xf numFmtId="10" fontId="21" fillId="0" borderId="9" xfId="52" quotePrefix="1" applyNumberFormat="1" applyFont="1" applyBorder="1" applyAlignment="1">
      <alignment vertical="center" wrapText="1"/>
    </xf>
    <xf numFmtId="10" fontId="21" fillId="0" borderId="7" xfId="52" quotePrefix="1" applyNumberFormat="1" applyFont="1" applyBorder="1" applyAlignment="1">
      <alignment vertical="center" wrapText="1"/>
    </xf>
    <xf numFmtId="10" fontId="21" fillId="0" borderId="8" xfId="52" quotePrefix="1" applyNumberFormat="1" applyFont="1" applyBorder="1" applyAlignment="1">
      <alignment vertical="center"/>
    </xf>
    <xf numFmtId="10" fontId="21" fillId="0" borderId="9" xfId="52" quotePrefix="1" applyNumberFormat="1" applyFont="1" applyBorder="1" applyAlignment="1">
      <alignment vertical="center"/>
    </xf>
    <xf numFmtId="3" fontId="28" fillId="0" borderId="7" xfId="26" applyNumberFormat="1" applyFont="1" applyBorder="1" applyAlignment="1">
      <alignment horizontal="center" vertical="center" wrapText="1"/>
    </xf>
    <xf numFmtId="3" fontId="21" fillId="0" borderId="8" xfId="26" applyNumberFormat="1" applyFont="1" applyBorder="1" applyAlignment="1">
      <alignment horizontal="center" vertical="center" wrapText="1"/>
    </xf>
    <xf numFmtId="3" fontId="21" fillId="0" borderId="8" xfId="26" applyNumberFormat="1" applyFont="1" applyBorder="1" applyAlignment="1">
      <alignment vertical="center" wrapText="1"/>
    </xf>
    <xf numFmtId="3" fontId="24" fillId="0" borderId="9" xfId="26" applyNumberFormat="1" applyFont="1" applyBorder="1" applyAlignment="1">
      <alignment vertical="center" wrapText="1"/>
    </xf>
    <xf numFmtId="3" fontId="21" fillId="0" borderId="7" xfId="26" applyNumberFormat="1" applyFont="1" applyBorder="1" applyAlignment="1">
      <alignment vertical="center" wrapText="1"/>
    </xf>
    <xf numFmtId="3" fontId="23" fillId="0" borderId="8" xfId="26" applyNumberFormat="1" applyFont="1" applyBorder="1" applyAlignment="1">
      <alignment vertical="center" wrapText="1"/>
    </xf>
    <xf numFmtId="3" fontId="23" fillId="0" borderId="9" xfId="26" applyNumberFormat="1" applyFont="1" applyBorder="1" applyAlignment="1">
      <alignment vertical="center" wrapText="1"/>
    </xf>
    <xf numFmtId="3" fontId="21" fillId="0" borderId="7" xfId="26" applyNumberFormat="1" applyFont="1" applyBorder="1" applyAlignment="1">
      <alignment horizontal="center" vertical="center" wrapText="1"/>
    </xf>
    <xf numFmtId="3" fontId="24" fillId="0" borderId="9" xfId="26" applyNumberFormat="1" applyFont="1" applyBorder="1" applyAlignment="1">
      <alignment horizontal="center" vertical="center"/>
    </xf>
    <xf numFmtId="43" fontId="21" fillId="0" borderId="7" xfId="26" applyNumberFormat="1" applyFont="1" applyBorder="1" applyAlignment="1">
      <alignment vertical="center" wrapText="1"/>
    </xf>
    <xf numFmtId="43" fontId="21" fillId="0" borderId="8" xfId="26" applyNumberFormat="1" applyFont="1" applyBorder="1" applyAlignment="1">
      <alignment vertical="center" wrapText="1"/>
    </xf>
    <xf numFmtId="43" fontId="23" fillId="0" borderId="8" xfId="26" applyNumberFormat="1" applyFont="1" applyBorder="1" applyAlignment="1">
      <alignment vertical="center" wrapText="1"/>
    </xf>
    <xf numFmtId="43" fontId="23" fillId="0" borderId="9" xfId="26" applyNumberFormat="1" applyFont="1" applyBorder="1" applyAlignment="1">
      <alignment vertical="center" wrapText="1"/>
    </xf>
    <xf numFmtId="166" fontId="28" fillId="0" borderId="7" xfId="53" applyNumberFormat="1" applyFont="1" applyFill="1" applyBorder="1" applyAlignment="1" applyProtection="1">
      <alignment horizontal="right" vertical="center" wrapText="1"/>
      <protection locked="0"/>
    </xf>
    <xf numFmtId="166" fontId="28" fillId="0" borderId="8" xfId="53" applyNumberFormat="1" applyFont="1" applyFill="1" applyBorder="1" applyAlignment="1" applyProtection="1">
      <alignment horizontal="right" vertical="center" wrapText="1"/>
      <protection locked="0"/>
    </xf>
    <xf numFmtId="166" fontId="19" fillId="0" borderId="4" xfId="53" applyNumberFormat="1" applyFont="1" applyFill="1" applyBorder="1" applyAlignment="1" applyProtection="1">
      <alignment horizontal="right" vertical="center" wrapText="1"/>
      <protection locked="0"/>
    </xf>
    <xf numFmtId="10" fontId="19" fillId="0" borderId="4" xfId="45" applyNumberFormat="1" applyFont="1" applyFill="1" applyBorder="1" applyAlignment="1" applyProtection="1">
      <alignment horizontal="center" vertical="center" wrapText="1"/>
      <protection locked="0"/>
    </xf>
    <xf numFmtId="166" fontId="19" fillId="0" borderId="5" xfId="53" applyNumberFormat="1" applyFont="1" applyBorder="1" applyAlignment="1">
      <alignment vertical="center" wrapText="1"/>
    </xf>
    <xf numFmtId="166" fontId="19" fillId="0" borderId="48" xfId="53" applyNumberFormat="1" applyFont="1" applyFill="1" applyBorder="1" applyAlignment="1">
      <alignment horizontal="right" vertical="center" wrapText="1"/>
    </xf>
    <xf numFmtId="166" fontId="19" fillId="0" borderId="64" xfId="53" applyNumberFormat="1" applyFont="1" applyFill="1" applyBorder="1" applyAlignment="1">
      <alignment horizontal="right" vertical="center" wrapText="1"/>
    </xf>
    <xf numFmtId="166" fontId="19" fillId="0" borderId="50" xfId="53" applyNumberFormat="1" applyFont="1" applyFill="1" applyBorder="1" applyAlignment="1">
      <alignment horizontal="right" vertical="center" wrapText="1"/>
    </xf>
    <xf numFmtId="166" fontId="19" fillId="0" borderId="49" xfId="53" applyNumberFormat="1" applyFont="1" applyFill="1" applyBorder="1" applyAlignment="1">
      <alignment horizontal="right" vertical="center" wrapText="1"/>
    </xf>
    <xf numFmtId="10" fontId="19" fillId="0" borderId="17" xfId="9" applyNumberFormat="1" applyFont="1" applyFill="1" applyBorder="1" applyAlignment="1">
      <alignment horizontal="right" vertical="center" wrapText="1"/>
    </xf>
    <xf numFmtId="10" fontId="19" fillId="0" borderId="4" xfId="9" applyNumberFormat="1" applyFont="1" applyFill="1" applyBorder="1" applyAlignment="1">
      <alignment horizontal="right" vertical="center" wrapText="1"/>
    </xf>
    <xf numFmtId="10" fontId="19" fillId="0" borderId="16" xfId="9" applyNumberFormat="1" applyFont="1" applyFill="1" applyBorder="1" applyAlignment="1">
      <alignment horizontal="right" vertical="center" wrapText="1"/>
    </xf>
    <xf numFmtId="10" fontId="19" fillId="0" borderId="17" xfId="0" applyNumberFormat="1" applyFont="1" applyFill="1" applyBorder="1" applyAlignment="1">
      <alignment horizontal="right" vertical="center" wrapText="1"/>
    </xf>
    <xf numFmtId="10" fontId="19" fillId="0" borderId="4" xfId="0" applyNumberFormat="1" applyFont="1" applyFill="1" applyBorder="1" applyAlignment="1">
      <alignment horizontal="right" vertical="center" wrapText="1"/>
    </xf>
    <xf numFmtId="10" fontId="19" fillId="0" borderId="16" xfId="0" applyNumberFormat="1" applyFont="1" applyFill="1" applyBorder="1" applyAlignment="1">
      <alignment horizontal="right" vertical="center" wrapText="1"/>
    </xf>
    <xf numFmtId="10" fontId="28" fillId="0" borderId="18" xfId="9" applyNumberFormat="1" applyFont="1" applyFill="1" applyBorder="1" applyAlignment="1">
      <alignment horizontal="right" vertical="center" wrapText="1"/>
    </xf>
    <xf numFmtId="10" fontId="28" fillId="0" borderId="7" xfId="9" applyNumberFormat="1" applyFont="1" applyFill="1" applyBorder="1" applyAlignment="1">
      <alignment horizontal="right" vertical="center" wrapText="1"/>
    </xf>
    <xf numFmtId="10" fontId="28" fillId="0" borderId="19" xfId="9" applyNumberFormat="1" applyFont="1" applyFill="1" applyBorder="1" applyAlignment="1">
      <alignment horizontal="right" vertical="center" wrapText="1"/>
    </xf>
    <xf numFmtId="10" fontId="28" fillId="0" borderId="20" xfId="9" applyNumberFormat="1" applyFont="1" applyFill="1" applyBorder="1" applyAlignment="1">
      <alignment horizontal="right" vertical="center" wrapText="1"/>
    </xf>
    <xf numFmtId="10" fontId="28" fillId="0" borderId="8" xfId="9" applyNumberFormat="1" applyFont="1" applyFill="1" applyBorder="1" applyAlignment="1">
      <alignment horizontal="right" vertical="center" wrapText="1"/>
    </xf>
    <xf numFmtId="10" fontId="28" fillId="0" borderId="21" xfId="9" applyNumberFormat="1" applyFont="1" applyFill="1" applyBorder="1" applyAlignment="1">
      <alignment horizontal="right" vertical="center" wrapText="1"/>
    </xf>
    <xf numFmtId="10" fontId="28" fillId="0" borderId="22" xfId="9" applyNumberFormat="1" applyFont="1" applyFill="1" applyBorder="1" applyAlignment="1">
      <alignment horizontal="right" vertical="center" wrapText="1"/>
    </xf>
    <xf numFmtId="10" fontId="28" fillId="0" borderId="9" xfId="9" applyNumberFormat="1" applyFont="1" applyFill="1" applyBorder="1" applyAlignment="1">
      <alignment horizontal="right" vertical="center" wrapText="1"/>
    </xf>
    <xf numFmtId="10" fontId="28" fillId="0" borderId="23" xfId="9" applyNumberFormat="1" applyFont="1" applyFill="1" applyBorder="1" applyAlignment="1">
      <alignment horizontal="right" vertical="center" wrapText="1"/>
    </xf>
    <xf numFmtId="10" fontId="19" fillId="0" borderId="17" xfId="45" applyNumberFormat="1" applyFont="1" applyFill="1" applyBorder="1" applyAlignment="1">
      <alignment horizontal="right" vertical="center" wrapText="1"/>
    </xf>
    <xf numFmtId="10" fontId="19" fillId="0" borderId="17" xfId="52" applyNumberFormat="1" applyFont="1" applyFill="1" applyBorder="1" applyAlignment="1">
      <alignment horizontal="right" vertical="center" wrapText="1"/>
    </xf>
    <xf numFmtId="10" fontId="19" fillId="0" borderId="4" xfId="52" applyNumberFormat="1" applyFont="1" applyFill="1" applyBorder="1" applyAlignment="1">
      <alignment horizontal="right" vertical="center" wrapText="1"/>
    </xf>
    <xf numFmtId="3" fontId="21" fillId="0" borderId="7" xfId="24" applyNumberFormat="1" applyFont="1" applyBorder="1" applyAlignment="1">
      <alignment vertical="center"/>
    </xf>
    <xf numFmtId="3" fontId="21" fillId="0" borderId="8" xfId="24" applyNumberFormat="1" applyFont="1" applyBorder="1" applyAlignment="1">
      <alignment vertical="center"/>
    </xf>
    <xf numFmtId="0" fontId="0" fillId="0" borderId="0" xfId="26" applyFont="1"/>
    <xf numFmtId="166" fontId="19" fillId="0" borderId="4" xfId="53" applyNumberFormat="1" applyFont="1" applyBorder="1" applyAlignment="1">
      <alignment horizontal="center" vertical="center" wrapText="1"/>
    </xf>
    <xf numFmtId="3" fontId="21" fillId="11" borderId="20" xfId="18" applyFont="1" applyFill="1" applyBorder="1" applyAlignment="1">
      <alignment horizontal="center" vertical="center"/>
      <protection locked="0"/>
    </xf>
    <xf numFmtId="3" fontId="21" fillId="11" borderId="8" xfId="18" applyFont="1" applyFill="1" applyBorder="1" applyAlignment="1">
      <alignment horizontal="center" vertical="center"/>
      <protection locked="0"/>
    </xf>
    <xf numFmtId="3" fontId="21" fillId="11" borderId="12" xfId="18" applyFont="1" applyFill="1" applyBorder="1" applyAlignment="1">
      <alignment horizontal="center" vertical="center"/>
      <protection locked="0"/>
    </xf>
    <xf numFmtId="3" fontId="21" fillId="11" borderId="13" xfId="18" applyFont="1" applyFill="1" applyBorder="1" applyAlignment="1">
      <alignment horizontal="center" vertical="center"/>
      <protection locked="0"/>
    </xf>
    <xf numFmtId="3" fontId="21" fillId="11" borderId="18" xfId="18" applyFont="1" applyFill="1" applyBorder="1" applyAlignment="1">
      <alignment horizontal="center" vertical="top"/>
      <protection locked="0"/>
    </xf>
    <xf numFmtId="3" fontId="21" fillId="11" borderId="7" xfId="18" applyFont="1" applyFill="1" applyBorder="1" applyAlignment="1">
      <alignment horizontal="center" vertical="top"/>
      <protection locked="0"/>
    </xf>
    <xf numFmtId="3" fontId="21" fillId="11" borderId="20" xfId="18" applyFont="1" applyFill="1" applyBorder="1" applyAlignment="1">
      <alignment horizontal="center" vertical="top"/>
      <protection locked="0"/>
    </xf>
    <xf numFmtId="3" fontId="21" fillId="11" borderId="8" xfId="18" applyFont="1" applyFill="1" applyBorder="1" applyAlignment="1">
      <alignment horizontal="center" vertical="top"/>
      <protection locked="0"/>
    </xf>
    <xf numFmtId="3" fontId="21" fillId="11" borderId="22" xfId="18" applyFont="1" applyFill="1" applyBorder="1" applyAlignment="1">
      <alignment horizontal="center" vertical="top"/>
      <protection locked="0"/>
    </xf>
    <xf numFmtId="3" fontId="21" fillId="11" borderId="9" xfId="18" applyFont="1" applyFill="1" applyBorder="1" applyAlignment="1">
      <alignment horizontal="center" vertical="top"/>
      <protection locked="0"/>
    </xf>
    <xf numFmtId="166" fontId="28" fillId="0" borderId="8" xfId="46" quotePrefix="1" applyNumberFormat="1" applyFont="1" applyBorder="1"/>
    <xf numFmtId="166" fontId="28" fillId="0" borderId="8" xfId="46" quotePrefix="1" applyNumberFormat="1" applyFont="1" applyFill="1" applyBorder="1"/>
    <xf numFmtId="166" fontId="28" fillId="0" borderId="9" xfId="46" quotePrefix="1" applyNumberFormat="1" applyFont="1" applyFill="1" applyBorder="1"/>
    <xf numFmtId="166" fontId="19" fillId="0" borderId="4" xfId="46" quotePrefix="1" applyNumberFormat="1" applyFont="1" applyBorder="1"/>
    <xf numFmtId="166" fontId="19" fillId="11" borderId="10" xfId="53" applyNumberFormat="1" applyFont="1" applyFill="1" applyBorder="1" applyAlignment="1">
      <alignment horizontal="right" vertical="center" wrapText="1"/>
    </xf>
    <xf numFmtId="166" fontId="20" fillId="11" borderId="11" xfId="53" applyNumberFormat="1" applyFont="1" applyFill="1" applyBorder="1" applyAlignment="1">
      <alignment horizontal="right" vertical="center" wrapText="1"/>
    </xf>
    <xf numFmtId="166" fontId="20" fillId="11" borderId="12" xfId="53" applyNumberFormat="1" applyFont="1" applyFill="1" applyBorder="1" applyAlignment="1">
      <alignment horizontal="right" vertical="center" wrapText="1"/>
    </xf>
    <xf numFmtId="166" fontId="20" fillId="11" borderId="13" xfId="53" applyNumberFormat="1" applyFont="1" applyFill="1" applyBorder="1" applyAlignment="1">
      <alignment horizontal="right" vertical="center" wrapText="1"/>
    </xf>
    <xf numFmtId="0" fontId="19" fillId="11" borderId="10" xfId="26" applyFont="1" applyFill="1" applyBorder="1" applyAlignment="1">
      <alignment horizontal="center" vertical="center" wrapText="1"/>
    </xf>
    <xf numFmtId="0" fontId="19" fillId="11" borderId="17" xfId="26" applyFont="1" applyFill="1" applyBorder="1" applyAlignment="1">
      <alignment horizontal="center" vertical="center" wrapText="1"/>
    </xf>
    <xf numFmtId="0" fontId="20" fillId="11" borderId="11" xfId="26" applyFont="1" applyFill="1" applyBorder="1" applyAlignment="1">
      <alignment vertical="center" wrapText="1"/>
    </xf>
    <xf numFmtId="0" fontId="20" fillId="11" borderId="18" xfId="26" applyFont="1" applyFill="1" applyBorder="1" applyAlignment="1">
      <alignment vertical="center" wrapText="1"/>
    </xf>
    <xf numFmtId="0" fontId="20" fillId="11" borderId="12" xfId="26" applyFont="1" applyFill="1" applyBorder="1" applyAlignment="1">
      <alignment vertical="center" wrapText="1"/>
    </xf>
    <xf numFmtId="0" fontId="20" fillId="11" borderId="20" xfId="26" applyFont="1" applyFill="1" applyBorder="1" applyAlignment="1">
      <alignment vertical="center" wrapText="1"/>
    </xf>
    <xf numFmtId="0" fontId="20" fillId="11" borderId="13" xfId="26" applyFont="1" applyFill="1" applyBorder="1" applyAlignment="1">
      <alignment vertical="center" wrapText="1"/>
    </xf>
    <xf numFmtId="0" fontId="20" fillId="11" borderId="22" xfId="26" applyFont="1" applyFill="1" applyBorder="1" applyAlignment="1">
      <alignment vertical="center" wrapText="1"/>
    </xf>
    <xf numFmtId="0" fontId="19" fillId="11" borderId="4" xfId="26" applyFont="1" applyFill="1" applyBorder="1" applyAlignment="1">
      <alignment vertical="center" wrapText="1"/>
    </xf>
    <xf numFmtId="0" fontId="76" fillId="11" borderId="7" xfId="26" applyFont="1" applyFill="1" applyBorder="1" applyAlignment="1">
      <alignment vertical="center" wrapText="1"/>
    </xf>
    <xf numFmtId="0" fontId="76" fillId="11" borderId="8" xfId="26" applyFont="1" applyFill="1" applyBorder="1" applyAlignment="1">
      <alignment vertical="center" wrapText="1"/>
    </xf>
    <xf numFmtId="0" fontId="76" fillId="11" borderId="9" xfId="26" applyFont="1" applyFill="1" applyBorder="1" applyAlignment="1">
      <alignment vertical="center" wrapText="1"/>
    </xf>
    <xf numFmtId="166" fontId="87" fillId="11" borderId="9" xfId="53" applyNumberFormat="1" applyFont="1" applyFill="1" applyBorder="1" applyAlignment="1">
      <alignment horizontal="center" vertical="center" wrapText="1"/>
    </xf>
    <xf numFmtId="166" fontId="87" fillId="11" borderId="22" xfId="53" applyNumberFormat="1" applyFont="1" applyFill="1" applyBorder="1" applyAlignment="1">
      <alignment horizontal="center" vertical="center" wrapText="1"/>
    </xf>
    <xf numFmtId="166" fontId="20" fillId="0" borderId="18" xfId="53" applyNumberFormat="1" applyFont="1" applyFill="1" applyBorder="1" applyAlignment="1">
      <alignment vertical="center" wrapText="1"/>
    </xf>
    <xf numFmtId="166" fontId="20" fillId="0" borderId="19" xfId="53" applyNumberFormat="1" applyFont="1" applyFill="1" applyBorder="1" applyAlignment="1">
      <alignment vertical="center" wrapText="1"/>
    </xf>
    <xf numFmtId="166" fontId="20" fillId="0" borderId="7" xfId="53" applyNumberFormat="1" applyFont="1" applyFill="1" applyBorder="1" applyAlignment="1">
      <alignment vertical="center" wrapText="1"/>
    </xf>
    <xf numFmtId="10" fontId="20" fillId="0" borderId="7" xfId="52" applyNumberFormat="1" applyFont="1" applyFill="1" applyBorder="1" applyAlignment="1">
      <alignment vertical="center" wrapText="1"/>
    </xf>
    <xf numFmtId="166" fontId="20" fillId="0" borderId="20" xfId="53" applyNumberFormat="1" applyFont="1" applyFill="1" applyBorder="1" applyAlignment="1">
      <alignment vertical="center" wrapText="1"/>
    </xf>
    <xf numFmtId="166" fontId="20" fillId="0" borderId="21" xfId="53" applyNumberFormat="1" applyFont="1" applyFill="1" applyBorder="1" applyAlignment="1">
      <alignment vertical="center" wrapText="1"/>
    </xf>
    <xf numFmtId="166" fontId="20" fillId="0" borderId="8" xfId="53" applyNumberFormat="1" applyFont="1" applyFill="1" applyBorder="1" applyAlignment="1">
      <alignment vertical="center" wrapText="1"/>
    </xf>
    <xf numFmtId="10" fontId="20" fillId="0" borderId="8" xfId="52" applyNumberFormat="1" applyFont="1" applyFill="1" applyBorder="1" applyAlignment="1">
      <alignment vertical="center" wrapText="1"/>
    </xf>
    <xf numFmtId="166" fontId="20" fillId="0" borderId="22" xfId="53" applyNumberFormat="1" applyFont="1" applyFill="1" applyBorder="1" applyAlignment="1">
      <alignment vertical="center" wrapText="1"/>
    </xf>
    <xf numFmtId="166" fontId="20" fillId="0" borderId="23" xfId="53" applyNumberFormat="1" applyFont="1" applyFill="1" applyBorder="1" applyAlignment="1">
      <alignment vertical="center" wrapText="1"/>
    </xf>
    <xf numFmtId="166" fontId="20" fillId="0" borderId="9" xfId="53" applyNumberFormat="1" applyFont="1" applyFill="1" applyBorder="1" applyAlignment="1">
      <alignment vertical="center" wrapText="1"/>
    </xf>
    <xf numFmtId="10" fontId="20" fillId="0" borderId="9" xfId="52" applyNumberFormat="1" applyFont="1" applyFill="1" applyBorder="1" applyAlignment="1">
      <alignment vertical="center" wrapText="1"/>
    </xf>
    <xf numFmtId="166" fontId="19" fillId="0" borderId="17" xfId="53" applyNumberFormat="1" applyFont="1" applyFill="1" applyBorder="1" applyAlignment="1">
      <alignment vertical="center" wrapText="1"/>
    </xf>
    <xf numFmtId="166" fontId="19" fillId="0" borderId="16" xfId="53" applyNumberFormat="1" applyFont="1" applyFill="1" applyBorder="1" applyAlignment="1">
      <alignment vertical="center" wrapText="1"/>
    </xf>
    <xf numFmtId="166" fontId="19" fillId="0" borderId="4" xfId="53" applyNumberFormat="1" applyFont="1" applyFill="1" applyBorder="1" applyAlignment="1">
      <alignment vertical="center" wrapText="1"/>
    </xf>
    <xf numFmtId="10" fontId="19" fillId="0" borderId="4" xfId="52" applyNumberFormat="1" applyFont="1" applyFill="1" applyBorder="1" applyAlignment="1">
      <alignment vertical="center" wrapText="1"/>
    </xf>
    <xf numFmtId="166" fontId="20" fillId="0" borderId="11" xfId="53" applyNumberFormat="1" applyFont="1" applyFill="1" applyBorder="1" applyAlignment="1">
      <alignment vertical="center" wrapText="1"/>
    </xf>
    <xf numFmtId="166" fontId="20" fillId="0" borderId="77" xfId="53" applyNumberFormat="1" applyFont="1" applyFill="1" applyBorder="1" applyAlignment="1">
      <alignment vertical="center" wrapText="1"/>
    </xf>
    <xf numFmtId="166" fontId="20" fillId="0" borderId="12" xfId="53" applyNumberFormat="1" applyFont="1" applyFill="1" applyBorder="1" applyAlignment="1">
      <alignment vertical="center" wrapText="1"/>
    </xf>
    <xf numFmtId="166" fontId="20" fillId="0" borderId="13" xfId="53" applyNumberFormat="1" applyFont="1" applyFill="1" applyBorder="1" applyAlignment="1">
      <alignment vertical="center" wrapText="1"/>
    </xf>
    <xf numFmtId="166" fontId="19" fillId="0" borderId="10" xfId="53" applyNumberFormat="1" applyFont="1" applyFill="1" applyBorder="1" applyAlignment="1">
      <alignment vertical="center" wrapText="1"/>
    </xf>
    <xf numFmtId="0" fontId="20" fillId="11" borderId="7" xfId="26" applyFont="1" applyFill="1" applyBorder="1" applyAlignment="1">
      <alignment wrapText="1"/>
    </xf>
    <xf numFmtId="0" fontId="20" fillId="11" borderId="29" xfId="26" applyFont="1" applyFill="1" applyBorder="1" applyAlignment="1">
      <alignment wrapText="1"/>
    </xf>
    <xf numFmtId="0" fontId="20" fillId="11" borderId="8" xfId="26" applyFont="1" applyFill="1" applyBorder="1" applyAlignment="1">
      <alignment wrapText="1"/>
    </xf>
    <xf numFmtId="0" fontId="20" fillId="11" borderId="9" xfId="26" applyFont="1" applyFill="1" applyBorder="1" applyAlignment="1">
      <alignment wrapText="1"/>
    </xf>
    <xf numFmtId="0" fontId="93" fillId="11" borderId="4" xfId="26" applyFont="1" applyFill="1" applyBorder="1" applyAlignment="1">
      <alignment wrapText="1"/>
    </xf>
    <xf numFmtId="0" fontId="19" fillId="11" borderId="17" xfId="0" applyFont="1" applyFill="1" applyBorder="1" applyAlignment="1">
      <alignment horizontal="center" vertical="center" wrapText="1"/>
    </xf>
    <xf numFmtId="0" fontId="28" fillId="11" borderId="18" xfId="0" applyFont="1" applyFill="1" applyBorder="1" applyAlignment="1">
      <alignment horizontal="center" vertical="center" wrapText="1"/>
    </xf>
    <xf numFmtId="0" fontId="28" fillId="11" borderId="20" xfId="0" applyFont="1" applyFill="1" applyBorder="1" applyAlignment="1">
      <alignment horizontal="center" vertical="center" wrapText="1"/>
    </xf>
    <xf numFmtId="0" fontId="28" fillId="11" borderId="22" xfId="0" applyFont="1" applyFill="1" applyBorder="1" applyAlignment="1">
      <alignment horizontal="center" vertical="center" wrapText="1"/>
    </xf>
    <xf numFmtId="166" fontId="19" fillId="3" borderId="4" xfId="53" applyNumberFormat="1" applyFont="1" applyFill="1" applyBorder="1" applyAlignment="1">
      <alignment horizontal="right" vertical="center" wrapText="1"/>
    </xf>
    <xf numFmtId="166" fontId="19" fillId="3" borderId="10" xfId="53" applyNumberFormat="1" applyFont="1" applyFill="1" applyBorder="1" applyAlignment="1">
      <alignment horizontal="right" vertical="center" wrapText="1"/>
    </xf>
    <xf numFmtId="166" fontId="21" fillId="3" borderId="11" xfId="53" applyNumberFormat="1" applyFont="1" applyFill="1" applyBorder="1" applyAlignment="1">
      <alignment horizontal="right" vertical="center" wrapText="1"/>
    </xf>
    <xf numFmtId="166" fontId="21" fillId="3" borderId="12" xfId="53" applyNumberFormat="1" applyFont="1" applyFill="1" applyBorder="1" applyAlignment="1">
      <alignment horizontal="right" vertical="center" wrapText="1"/>
    </xf>
    <xf numFmtId="166" fontId="21" fillId="3" borderId="13" xfId="53" applyNumberFormat="1" applyFont="1" applyFill="1" applyBorder="1" applyAlignment="1">
      <alignment horizontal="right" vertical="center" wrapText="1"/>
    </xf>
    <xf numFmtId="43" fontId="20" fillId="11" borderId="8" xfId="46" applyFont="1" applyFill="1" applyBorder="1" applyAlignment="1">
      <alignment vertical="center" wrapText="1"/>
    </xf>
    <xf numFmtId="43" fontId="98" fillId="11" borderId="8" xfId="46" applyFont="1" applyFill="1" applyBorder="1" applyAlignment="1">
      <alignment vertical="center" wrapText="1"/>
    </xf>
    <xf numFmtId="43" fontId="20" fillId="11" borderId="9" xfId="46" applyFont="1" applyFill="1" applyBorder="1" applyAlignment="1">
      <alignment vertical="center" wrapText="1"/>
    </xf>
    <xf numFmtId="43" fontId="19" fillId="11" borderId="4" xfId="46" applyFont="1" applyFill="1" applyBorder="1" applyAlignment="1">
      <alignment vertical="center" wrapText="1"/>
    </xf>
    <xf numFmtId="0" fontId="19" fillId="11" borderId="4" xfId="0" applyFont="1" applyFill="1" applyBorder="1" applyAlignment="1">
      <alignment vertical="center" wrapText="1"/>
    </xf>
    <xf numFmtId="0" fontId="98" fillId="11" borderId="8" xfId="0" applyFont="1" applyFill="1" applyBorder="1" applyAlignment="1">
      <alignment vertical="center" wrapText="1"/>
    </xf>
    <xf numFmtId="0" fontId="20" fillId="11" borderId="8" xfId="0" applyFont="1" applyFill="1" applyBorder="1" applyAlignment="1">
      <alignment vertical="center" wrapText="1"/>
    </xf>
    <xf numFmtId="0" fontId="20" fillId="11" borderId="9" xfId="0" applyFont="1" applyFill="1" applyBorder="1" applyAlignment="1">
      <alignment vertical="center" wrapText="1"/>
    </xf>
    <xf numFmtId="43" fontId="20" fillId="11" borderId="7" xfId="46" applyFont="1" applyFill="1" applyBorder="1" applyAlignment="1">
      <alignment vertical="center" wrapText="1"/>
    </xf>
    <xf numFmtId="166" fontId="93" fillId="11" borderId="8" xfId="53" applyNumberFormat="1" applyFont="1" applyFill="1" applyBorder="1" applyAlignment="1">
      <alignment vertical="center"/>
    </xf>
    <xf numFmtId="166" fontId="28" fillId="11" borderId="7" xfId="53" applyNumberFormat="1" applyFont="1" applyFill="1" applyBorder="1" applyAlignment="1">
      <alignment vertical="center"/>
    </xf>
    <xf numFmtId="0" fontId="87" fillId="11" borderId="7" xfId="0" applyFont="1" applyFill="1" applyBorder="1" applyAlignment="1">
      <alignment vertical="center"/>
    </xf>
    <xf numFmtId="166" fontId="87" fillId="11" borderId="8" xfId="53" applyNumberFormat="1" applyFont="1" applyFill="1" applyBorder="1" applyAlignment="1">
      <alignment vertical="center"/>
    </xf>
    <xf numFmtId="166" fontId="28" fillId="11" borderId="53" xfId="53" applyNumberFormat="1" applyFont="1" applyFill="1" applyBorder="1" applyAlignment="1">
      <alignment horizontal="right" vertical="center" wrapText="1"/>
    </xf>
    <xf numFmtId="166" fontId="28" fillId="11" borderId="52" xfId="53" applyNumberFormat="1" applyFont="1" applyFill="1" applyBorder="1" applyAlignment="1">
      <alignment horizontal="right" vertical="center" wrapText="1"/>
    </xf>
    <xf numFmtId="166" fontId="28" fillId="11" borderId="54" xfId="53" applyNumberFormat="1" applyFont="1" applyFill="1" applyBorder="1" applyAlignment="1">
      <alignment horizontal="right" vertical="center" wrapText="1"/>
    </xf>
    <xf numFmtId="166" fontId="28" fillId="11" borderId="59" xfId="53" applyNumberFormat="1" applyFont="1" applyFill="1" applyBorder="1" applyAlignment="1">
      <alignment horizontal="right" vertical="center" wrapText="1"/>
    </xf>
    <xf numFmtId="166" fontId="28" fillId="11" borderId="58" xfId="53" applyNumberFormat="1" applyFont="1" applyFill="1" applyBorder="1" applyAlignment="1">
      <alignment horizontal="right" vertical="center" wrapText="1"/>
    </xf>
    <xf numFmtId="166" fontId="28" fillId="11" borderId="60" xfId="53" applyNumberFormat="1" applyFont="1" applyFill="1" applyBorder="1" applyAlignment="1">
      <alignment horizontal="right" vertical="center" wrapText="1"/>
    </xf>
    <xf numFmtId="166" fontId="27" fillId="11" borderId="53" xfId="53" applyNumberFormat="1" applyFont="1" applyFill="1" applyBorder="1" applyAlignment="1">
      <alignment horizontal="right" vertical="center" wrapText="1"/>
    </xf>
    <xf numFmtId="166" fontId="27" fillId="11" borderId="52" xfId="53" applyNumberFormat="1" applyFont="1" applyFill="1" applyBorder="1" applyAlignment="1">
      <alignment horizontal="right" vertical="center" wrapText="1"/>
    </xf>
    <xf numFmtId="166" fontId="27" fillId="11" borderId="54" xfId="53" applyNumberFormat="1" applyFont="1" applyFill="1" applyBorder="1" applyAlignment="1">
      <alignment horizontal="right" vertical="center" wrapText="1"/>
    </xf>
    <xf numFmtId="166" fontId="28" fillId="11" borderId="62" xfId="53" applyNumberFormat="1" applyFont="1" applyFill="1" applyBorder="1" applyAlignment="1">
      <alignment horizontal="right" vertical="center" wrapText="1"/>
    </xf>
    <xf numFmtId="166" fontId="28" fillId="11" borderId="61" xfId="53" applyNumberFormat="1" applyFont="1" applyFill="1" applyBorder="1" applyAlignment="1">
      <alignment horizontal="right" vertical="center" wrapText="1"/>
    </xf>
    <xf numFmtId="166" fontId="28" fillId="11" borderId="63" xfId="53" applyNumberFormat="1" applyFont="1" applyFill="1" applyBorder="1" applyAlignment="1">
      <alignment horizontal="right" vertical="center" wrapText="1"/>
    </xf>
    <xf numFmtId="166" fontId="19" fillId="11" borderId="53" xfId="53" applyNumberFormat="1" applyFont="1" applyFill="1" applyBorder="1" applyAlignment="1">
      <alignment horizontal="right" vertical="center" wrapText="1"/>
    </xf>
    <xf numFmtId="166" fontId="19" fillId="11" borderId="52" xfId="53" applyNumberFormat="1" applyFont="1" applyFill="1" applyBorder="1" applyAlignment="1">
      <alignment horizontal="right" vertical="center" wrapText="1"/>
    </xf>
    <xf numFmtId="166" fontId="19" fillId="11" borderId="54" xfId="53" applyNumberFormat="1" applyFont="1" applyFill="1" applyBorder="1" applyAlignment="1">
      <alignment horizontal="right" vertical="center" wrapText="1"/>
    </xf>
    <xf numFmtId="0" fontId="19" fillId="11" borderId="53" xfId="0" applyFont="1" applyFill="1" applyBorder="1" applyAlignment="1">
      <alignment horizontal="right" vertical="center" wrapText="1"/>
    </xf>
    <xf numFmtId="0" fontId="19" fillId="11" borderId="52" xfId="0" applyFont="1" applyFill="1" applyBorder="1" applyAlignment="1">
      <alignment horizontal="right" vertical="center" wrapText="1"/>
    </xf>
    <xf numFmtId="0" fontId="19" fillId="11" borderId="54" xfId="0" applyFont="1" applyFill="1" applyBorder="1" applyAlignment="1">
      <alignment horizontal="right" vertical="center" wrapText="1"/>
    </xf>
    <xf numFmtId="3" fontId="28" fillId="11" borderId="62" xfId="0" applyNumberFormat="1" applyFont="1" applyFill="1" applyBorder="1" applyAlignment="1">
      <alignment horizontal="right" vertical="center" wrapText="1"/>
    </xf>
    <xf numFmtId="3" fontId="19" fillId="11" borderId="56" xfId="0" applyNumberFormat="1" applyFont="1" applyFill="1" applyBorder="1" applyAlignment="1">
      <alignment horizontal="right" vertical="center" wrapText="1"/>
    </xf>
    <xf numFmtId="3" fontId="28" fillId="11" borderId="59" xfId="0" applyNumberFormat="1" applyFont="1" applyFill="1" applyBorder="1" applyAlignment="1">
      <alignment horizontal="right" vertical="center" wrapText="1"/>
    </xf>
    <xf numFmtId="3" fontId="19" fillId="11" borderId="65" xfId="0" applyNumberFormat="1" applyFont="1" applyFill="1" applyBorder="1" applyAlignment="1">
      <alignment horizontal="right" vertical="center" wrapText="1"/>
    </xf>
    <xf numFmtId="3" fontId="28" fillId="11" borderId="58" xfId="0" applyNumberFormat="1" applyFont="1" applyFill="1" applyBorder="1" applyAlignment="1">
      <alignment horizontal="right" vertical="center" wrapText="1"/>
    </xf>
    <xf numFmtId="3" fontId="28" fillId="11" borderId="60" xfId="0" applyNumberFormat="1" applyFont="1" applyFill="1" applyBorder="1" applyAlignment="1">
      <alignment horizontal="right" vertical="center" wrapText="1"/>
    </xf>
    <xf numFmtId="3" fontId="23" fillId="11" borderId="53" xfId="0" applyNumberFormat="1" applyFont="1" applyFill="1" applyBorder="1" applyAlignment="1">
      <alignment horizontal="right" vertical="center" wrapText="1"/>
    </xf>
    <xf numFmtId="166" fontId="23" fillId="11" borderId="52" xfId="53" applyNumberFormat="1" applyFont="1" applyFill="1" applyBorder="1" applyAlignment="1">
      <alignment horizontal="right" vertical="center" wrapText="1"/>
    </xf>
    <xf numFmtId="166" fontId="23" fillId="11" borderId="54" xfId="53" applyNumberFormat="1" applyFont="1" applyFill="1" applyBorder="1" applyAlignment="1">
      <alignment horizontal="right" vertical="center" wrapText="1"/>
    </xf>
    <xf numFmtId="3" fontId="21" fillId="11" borderId="62" xfId="0" applyNumberFormat="1" applyFont="1" applyFill="1" applyBorder="1" applyAlignment="1">
      <alignment horizontal="right" vertical="center" wrapText="1"/>
    </xf>
    <xf numFmtId="3" fontId="19" fillId="11" borderId="49" xfId="0" applyNumberFormat="1" applyFont="1" applyFill="1" applyBorder="1" applyAlignment="1">
      <alignment horizontal="right" vertical="center" wrapText="1"/>
    </xf>
    <xf numFmtId="166" fontId="19" fillId="11" borderId="50" xfId="53" applyNumberFormat="1" applyFont="1" applyFill="1" applyBorder="1" applyAlignment="1">
      <alignment horizontal="right" vertical="center" wrapText="1"/>
    </xf>
    <xf numFmtId="166" fontId="19" fillId="11" borderId="51" xfId="53" applyNumberFormat="1" applyFont="1" applyFill="1" applyBorder="1" applyAlignment="1">
      <alignment horizontal="right" vertical="center" wrapText="1"/>
    </xf>
    <xf numFmtId="3" fontId="21" fillId="11" borderId="67" xfId="0" applyNumberFormat="1" applyFont="1" applyFill="1" applyBorder="1" applyAlignment="1">
      <alignment horizontal="right" vertical="center" wrapText="1"/>
    </xf>
    <xf numFmtId="3" fontId="21" fillId="11" borderId="59" xfId="0" applyNumberFormat="1" applyFont="1" applyFill="1" applyBorder="1" applyAlignment="1">
      <alignment horizontal="right" vertical="center" wrapText="1"/>
    </xf>
    <xf numFmtId="3" fontId="21" fillId="11" borderId="70" xfId="0" applyNumberFormat="1" applyFont="1" applyFill="1" applyBorder="1" applyAlignment="1">
      <alignment horizontal="right" vertical="center" wrapText="1"/>
    </xf>
    <xf numFmtId="166" fontId="21" fillId="11" borderId="66" xfId="53" applyNumberFormat="1" applyFont="1" applyFill="1" applyBorder="1" applyAlignment="1">
      <alignment horizontal="right" vertical="center" wrapText="1"/>
    </xf>
    <xf numFmtId="3" fontId="23" fillId="11" borderId="52" xfId="0" applyNumberFormat="1" applyFont="1" applyFill="1" applyBorder="1" applyAlignment="1">
      <alignment horizontal="right" vertical="center" wrapText="1"/>
    </xf>
    <xf numFmtId="3" fontId="23" fillId="11" borderId="54" xfId="0" applyNumberFormat="1" applyFont="1" applyFill="1" applyBorder="1" applyAlignment="1">
      <alignment horizontal="right" vertical="center" wrapText="1"/>
    </xf>
    <xf numFmtId="3" fontId="21" fillId="11" borderId="8" xfId="77" applyNumberFormat="1" applyFont="1" applyFill="1" applyBorder="1" applyAlignment="1">
      <alignment horizontal="center" vertical="center" wrapText="1"/>
    </xf>
    <xf numFmtId="3" fontId="21" fillId="11" borderId="9" xfId="77" applyNumberFormat="1" applyFont="1" applyFill="1" applyBorder="1" applyAlignment="1">
      <alignment horizontal="center" vertical="center" wrapText="1"/>
    </xf>
    <xf numFmtId="3" fontId="22" fillId="0" borderId="5" xfId="0" applyNumberFormat="1" applyFont="1" applyBorder="1" applyAlignment="1">
      <alignment horizontal="center" vertical="center" wrapText="1"/>
    </xf>
    <xf numFmtId="166" fontId="19" fillId="0" borderId="7" xfId="46" applyNumberFormat="1" applyFont="1" applyFill="1" applyBorder="1" applyAlignment="1">
      <alignment horizontal="center" vertical="center" wrapText="1"/>
    </xf>
    <xf numFmtId="166" fontId="21" fillId="0" borderId="8" xfId="46" applyNumberFormat="1" applyFont="1" applyFill="1" applyBorder="1" applyAlignment="1">
      <alignment horizontal="center" vertical="center" wrapText="1"/>
    </xf>
    <xf numFmtId="166" fontId="21" fillId="0" borderId="20" xfId="46" applyNumberFormat="1" applyFont="1" applyFill="1" applyBorder="1" applyAlignment="1">
      <alignment vertical="center" wrapText="1"/>
    </xf>
    <xf numFmtId="166" fontId="19" fillId="0" borderId="8" xfId="46" applyNumberFormat="1" applyFont="1" applyFill="1" applyBorder="1" applyAlignment="1">
      <alignment horizontal="center" vertical="center" wrapText="1"/>
    </xf>
    <xf numFmtId="166" fontId="24" fillId="0" borderId="8" xfId="46" applyNumberFormat="1" applyFont="1" applyFill="1" applyBorder="1" applyAlignment="1">
      <alignment horizontal="center" vertical="center" wrapText="1"/>
    </xf>
    <xf numFmtId="166" fontId="24" fillId="0" borderId="4" xfId="46" applyNumberFormat="1" applyFont="1" applyFill="1" applyBorder="1" applyAlignment="1">
      <alignment horizontal="center" vertical="center" wrapText="1"/>
    </xf>
    <xf numFmtId="166" fontId="24" fillId="0" borderId="17" xfId="46" applyNumberFormat="1" applyFont="1" applyFill="1" applyBorder="1" applyAlignment="1">
      <alignment horizontal="center" vertical="center" wrapText="1"/>
    </xf>
    <xf numFmtId="3" fontId="19" fillId="0" borderId="17" xfId="0" applyNumberFormat="1" applyFont="1" applyBorder="1" applyAlignment="1">
      <alignment horizontal="right" vertical="center" wrapText="1"/>
    </xf>
    <xf numFmtId="3" fontId="19" fillId="3" borderId="10" xfId="0" applyNumberFormat="1" applyFont="1" applyFill="1" applyBorder="1" applyAlignment="1">
      <alignment horizontal="right" vertical="center" wrapText="1"/>
    </xf>
    <xf numFmtId="3" fontId="19" fillId="0" borderId="10" xfId="0" applyNumberFormat="1" applyFont="1" applyBorder="1" applyAlignment="1">
      <alignment horizontal="right" vertical="center" wrapText="1"/>
    </xf>
    <xf numFmtId="3" fontId="28" fillId="0" borderId="11" xfId="0" applyNumberFormat="1" applyFont="1" applyBorder="1" applyAlignment="1">
      <alignment horizontal="right" vertical="center" wrapText="1"/>
    </xf>
    <xf numFmtId="3" fontId="28" fillId="0" borderId="12" xfId="0" applyNumberFormat="1" applyFont="1" applyBorder="1" applyAlignment="1">
      <alignment horizontal="right" vertical="center" wrapText="1"/>
    </xf>
    <xf numFmtId="3" fontId="28" fillId="0" borderId="7" xfId="0" applyNumberFormat="1" applyFont="1" applyBorder="1" applyAlignment="1">
      <alignment horizontal="right" vertical="center" wrapText="1"/>
    </xf>
    <xf numFmtId="3" fontId="28" fillId="0" borderId="8" xfId="0" applyNumberFormat="1" applyFont="1" applyBorder="1" applyAlignment="1">
      <alignment horizontal="right" vertical="center" wrapText="1"/>
    </xf>
    <xf numFmtId="9" fontId="24" fillId="12" borderId="49" xfId="45" applyFont="1" applyFill="1" applyBorder="1" applyAlignment="1">
      <alignment vertical="center" wrapText="1"/>
    </xf>
    <xf numFmtId="166" fontId="21" fillId="0" borderId="8" xfId="46" applyNumberFormat="1" applyFont="1" applyFill="1" applyBorder="1" applyAlignment="1">
      <alignment vertical="center" wrapText="1"/>
    </xf>
    <xf numFmtId="166" fontId="18" fillId="0" borderId="4" xfId="46" applyNumberFormat="1" applyFont="1" applyFill="1" applyBorder="1" applyAlignment="1">
      <alignment wrapText="1"/>
    </xf>
    <xf numFmtId="9" fontId="18" fillId="0" borderId="4" xfId="45" applyFont="1" applyFill="1" applyBorder="1" applyAlignment="1">
      <alignment horizontal="center" wrapText="1"/>
    </xf>
    <xf numFmtId="166" fontId="28" fillId="0" borderId="7" xfId="46" quotePrefix="1" applyNumberFormat="1" applyFont="1" applyFill="1" applyBorder="1"/>
    <xf numFmtId="166" fontId="18" fillId="0" borderId="4" xfId="46" quotePrefix="1" applyNumberFormat="1" applyFont="1" applyFill="1" applyBorder="1" applyAlignment="1">
      <alignment vertical="center" wrapText="1"/>
    </xf>
    <xf numFmtId="166" fontId="28" fillId="0" borderId="7" xfId="53" applyNumberFormat="1" applyFont="1" applyFill="1" applyBorder="1" applyAlignment="1">
      <alignment horizontal="right" vertical="center" wrapText="1"/>
    </xf>
    <xf numFmtId="166" fontId="21" fillId="0" borderId="8" xfId="53" applyNumberFormat="1" applyFont="1" applyFill="1" applyBorder="1" applyAlignment="1">
      <alignment horizontal="right" vertical="center" wrapText="1"/>
    </xf>
    <xf numFmtId="166" fontId="28" fillId="0" borderId="8" xfId="46" applyNumberFormat="1" applyFont="1" applyFill="1" applyBorder="1" applyAlignment="1">
      <alignment vertical="center" wrapText="1"/>
    </xf>
    <xf numFmtId="166" fontId="22" fillId="0" borderId="8" xfId="53" applyNumberFormat="1" applyFont="1" applyFill="1" applyBorder="1" applyAlignment="1">
      <alignment vertical="center"/>
    </xf>
    <xf numFmtId="166" fontId="28" fillId="0" borderId="57" xfId="53" applyNumberFormat="1" applyFont="1" applyFill="1" applyBorder="1" applyAlignment="1">
      <alignment horizontal="right" vertical="center" wrapText="1"/>
    </xf>
    <xf numFmtId="166" fontId="28" fillId="0" borderId="55" xfId="53" applyNumberFormat="1" applyFont="1" applyFill="1" applyBorder="1" applyAlignment="1">
      <alignment horizontal="right" vertical="center" wrapText="1"/>
    </xf>
    <xf numFmtId="166" fontId="28" fillId="0" borderId="60" xfId="53" applyNumberFormat="1" applyFont="1" applyFill="1" applyBorder="1" applyAlignment="1">
      <alignment horizontal="right" vertical="center" wrapText="1"/>
    </xf>
    <xf numFmtId="166" fontId="28" fillId="0" borderId="58" xfId="53" applyNumberFormat="1" applyFont="1" applyFill="1" applyBorder="1" applyAlignment="1">
      <alignment horizontal="right" vertical="center" wrapText="1"/>
    </xf>
    <xf numFmtId="3" fontId="24" fillId="0" borderId="4" xfId="46" applyNumberFormat="1" applyFont="1" applyFill="1" applyBorder="1" applyAlignment="1">
      <alignment horizontal="right" vertical="center" wrapText="1"/>
    </xf>
    <xf numFmtId="3" fontId="24" fillId="0" borderId="10" xfId="46" applyNumberFormat="1" applyFont="1" applyFill="1" applyBorder="1" applyAlignment="1">
      <alignment horizontal="right" vertical="center" wrapText="1"/>
    </xf>
    <xf numFmtId="3" fontId="21" fillId="0" borderId="7" xfId="46" applyNumberFormat="1" applyFont="1" applyFill="1" applyBorder="1" applyAlignment="1">
      <alignment horizontal="right" vertical="center"/>
    </xf>
    <xf numFmtId="3" fontId="21" fillId="0" borderId="11" xfId="46" applyNumberFormat="1" applyFont="1" applyFill="1" applyBorder="1" applyAlignment="1">
      <alignment horizontal="right" vertical="center"/>
    </xf>
    <xf numFmtId="3" fontId="21" fillId="0" borderId="8" xfId="46" applyNumberFormat="1" applyFont="1" applyFill="1" applyBorder="1" applyAlignment="1">
      <alignment horizontal="right" vertical="center"/>
    </xf>
    <xf numFmtId="3" fontId="21" fillId="0" borderId="12" xfId="46" applyNumberFormat="1" applyFont="1" applyFill="1" applyBorder="1" applyAlignment="1">
      <alignment horizontal="right" vertical="center"/>
    </xf>
    <xf numFmtId="3" fontId="47" fillId="0" borderId="8" xfId="46" applyNumberFormat="1" applyFont="1" applyFill="1" applyBorder="1" applyAlignment="1">
      <alignment horizontal="right" vertical="center"/>
    </xf>
    <xf numFmtId="3" fontId="47" fillId="0" borderId="12" xfId="46" applyNumberFormat="1" applyFont="1" applyFill="1" applyBorder="1" applyAlignment="1">
      <alignment horizontal="right" vertical="center"/>
    </xf>
    <xf numFmtId="3" fontId="47" fillId="0" borderId="20" xfId="46" applyNumberFormat="1" applyFont="1" applyFill="1" applyBorder="1" applyAlignment="1">
      <alignment horizontal="right" vertical="center" wrapText="1"/>
    </xf>
    <xf numFmtId="3" fontId="47" fillId="0" borderId="8" xfId="46" applyNumberFormat="1" applyFont="1" applyFill="1" applyBorder="1" applyAlignment="1">
      <alignment horizontal="right" vertical="center" wrapText="1"/>
    </xf>
    <xf numFmtId="3" fontId="47" fillId="0" borderId="21" xfId="46" applyNumberFormat="1" applyFont="1" applyFill="1" applyBorder="1" applyAlignment="1">
      <alignment horizontal="right" vertical="center" wrapText="1"/>
    </xf>
    <xf numFmtId="3" fontId="21" fillId="0" borderId="9" xfId="46" applyNumberFormat="1" applyFont="1" applyFill="1" applyBorder="1" applyAlignment="1">
      <alignment horizontal="right" vertical="center"/>
    </xf>
    <xf numFmtId="3" fontId="21" fillId="0" borderId="13" xfId="46" applyNumberFormat="1" applyFont="1" applyFill="1" applyBorder="1" applyAlignment="1">
      <alignment horizontal="right" vertical="center"/>
    </xf>
    <xf numFmtId="3" fontId="24" fillId="0" borderId="17" xfId="46" applyNumberFormat="1" applyFont="1" applyFill="1" applyBorder="1" applyAlignment="1">
      <alignment horizontal="right" vertical="center"/>
    </xf>
    <xf numFmtId="3" fontId="24" fillId="0" borderId="4" xfId="46" applyNumberFormat="1" applyFont="1" applyFill="1" applyBorder="1" applyAlignment="1">
      <alignment horizontal="right" vertical="center"/>
    </xf>
    <xf numFmtId="3" fontId="24" fillId="0" borderId="16" xfId="46" applyNumberFormat="1" applyFont="1" applyFill="1" applyBorder="1" applyAlignment="1">
      <alignment horizontal="right" vertical="center"/>
    </xf>
    <xf numFmtId="3" fontId="24" fillId="0" borderId="10" xfId="46" applyNumberFormat="1" applyFont="1" applyFill="1" applyBorder="1" applyAlignment="1">
      <alignment horizontal="right" vertical="center"/>
    </xf>
    <xf numFmtId="166" fontId="24" fillId="0" borderId="17" xfId="46" applyNumberFormat="1" applyFont="1" applyFill="1" applyBorder="1" applyAlignment="1">
      <alignment horizontal="right" vertical="center" wrapText="1"/>
    </xf>
    <xf numFmtId="166" fontId="24" fillId="0" borderId="4" xfId="46" applyNumberFormat="1" applyFont="1" applyFill="1" applyBorder="1" applyAlignment="1">
      <alignment horizontal="right" vertical="center" wrapText="1"/>
    </xf>
    <xf numFmtId="166" fontId="21" fillId="0" borderId="18" xfId="46" applyNumberFormat="1" applyFont="1" applyFill="1" applyBorder="1" applyAlignment="1">
      <alignment horizontal="right" vertical="center" wrapText="1"/>
    </xf>
    <xf numFmtId="166" fontId="21" fillId="0" borderId="7" xfId="46" applyNumberFormat="1" applyFont="1" applyFill="1" applyBorder="1" applyAlignment="1">
      <alignment horizontal="right" vertical="center" wrapText="1"/>
    </xf>
    <xf numFmtId="166" fontId="21" fillId="0" borderId="20" xfId="46" applyNumberFormat="1" applyFont="1" applyFill="1" applyBorder="1" applyAlignment="1">
      <alignment horizontal="right" vertical="center" wrapText="1"/>
    </xf>
    <xf numFmtId="166" fontId="21" fillId="0" borderId="8" xfId="46" applyNumberFormat="1" applyFont="1" applyFill="1" applyBorder="1" applyAlignment="1">
      <alignment horizontal="right" vertical="center" wrapText="1"/>
    </xf>
    <xf numFmtId="166" fontId="18" fillId="0" borderId="18" xfId="53" applyNumberFormat="1" applyFont="1" applyFill="1" applyBorder="1" applyAlignment="1">
      <alignment vertical="center"/>
    </xf>
    <xf numFmtId="0" fontId="28" fillId="0" borderId="9" xfId="26" applyFont="1" applyBorder="1" applyAlignment="1">
      <alignment vertical="center" wrapText="1"/>
    </xf>
    <xf numFmtId="166" fontId="28" fillId="0" borderId="7" xfId="53" applyNumberFormat="1" applyFont="1" applyBorder="1" applyAlignment="1">
      <alignment vertical="center"/>
    </xf>
    <xf numFmtId="10" fontId="18" fillId="0" borderId="7" xfId="53" applyNumberFormat="1" applyFont="1" applyBorder="1" applyAlignment="1">
      <alignment vertical="center" wrapText="1"/>
    </xf>
    <xf numFmtId="10" fontId="18" fillId="0" borderId="8" xfId="53" applyNumberFormat="1" applyFont="1" applyBorder="1" applyAlignment="1">
      <alignment vertical="center" wrapText="1"/>
    </xf>
    <xf numFmtId="10" fontId="18" fillId="0" borderId="9" xfId="53" applyNumberFormat="1" applyFont="1" applyBorder="1" applyAlignment="1">
      <alignment vertical="center" wrapText="1"/>
    </xf>
    <xf numFmtId="10" fontId="19" fillId="0" borderId="4" xfId="53" applyNumberFormat="1" applyFont="1" applyBorder="1" applyAlignment="1">
      <alignment vertical="center" wrapText="1"/>
    </xf>
    <xf numFmtId="10" fontId="19" fillId="0" borderId="4" xfId="53" applyNumberFormat="1" applyFont="1" applyFill="1" applyBorder="1" applyAlignment="1">
      <alignment vertical="center" wrapText="1"/>
    </xf>
    <xf numFmtId="10" fontId="19" fillId="3" borderId="4" xfId="53" applyNumberFormat="1" applyFont="1" applyFill="1" applyBorder="1" applyAlignment="1">
      <alignment vertical="center" wrapText="1"/>
    </xf>
    <xf numFmtId="0" fontId="43" fillId="3" borderId="0" xfId="0" applyFont="1" applyFill="1" applyAlignment="1">
      <alignment horizontal="left" vertical="center" wrapText="1"/>
    </xf>
    <xf numFmtId="0" fontId="43" fillId="3" borderId="0" xfId="0" applyFont="1" applyFill="1" applyAlignment="1">
      <alignment horizontal="left" vertical="center"/>
    </xf>
    <xf numFmtId="0" fontId="26" fillId="3" borderId="41" xfId="0" applyFont="1" applyFill="1" applyBorder="1" applyAlignment="1">
      <alignment horizontal="center" vertical="center"/>
    </xf>
    <xf numFmtId="0" fontId="0" fillId="3" borderId="0" xfId="0" applyFill="1" applyAlignment="1">
      <alignment horizontal="center" vertical="center"/>
    </xf>
    <xf numFmtId="0" fontId="53" fillId="3" borderId="34" xfId="0" applyFont="1" applyFill="1" applyBorder="1" applyAlignment="1">
      <alignment horizontal="center" vertical="center"/>
    </xf>
    <xf numFmtId="0" fontId="53" fillId="3" borderId="0" xfId="0" applyFont="1" applyFill="1" applyAlignment="1">
      <alignment horizontal="center" vertical="center"/>
    </xf>
    <xf numFmtId="0" fontId="53" fillId="3" borderId="35" xfId="0" applyFont="1" applyFill="1" applyBorder="1" applyAlignment="1">
      <alignment horizontal="center" vertical="center"/>
    </xf>
    <xf numFmtId="0" fontId="62" fillId="0" borderId="0" xfId="50" applyFont="1" applyAlignment="1">
      <alignment horizontal="center" vertical="center" wrapText="1"/>
    </xf>
    <xf numFmtId="0" fontId="51" fillId="3" borderId="0" xfId="0" applyFont="1" applyFill="1" applyAlignment="1">
      <alignment horizontal="center" vertical="center"/>
    </xf>
    <xf numFmtId="14" fontId="60" fillId="3" borderId="0" xfId="0" applyNumberFormat="1" applyFont="1" applyFill="1" applyAlignment="1">
      <alignment horizontal="center" vertical="center"/>
    </xf>
    <xf numFmtId="0" fontId="60" fillId="3" borderId="0" xfId="0" applyFont="1" applyFill="1" applyAlignment="1">
      <alignment horizontal="center" vertical="center"/>
    </xf>
    <xf numFmtId="0" fontId="45" fillId="0" borderId="34" xfId="50" applyFont="1" applyBorder="1" applyAlignment="1">
      <alignment horizontal="center" vertical="center" wrapText="1"/>
    </xf>
    <xf numFmtId="0" fontId="45" fillId="0" borderId="0" xfId="50" applyFont="1" applyBorder="1" applyAlignment="1">
      <alignment horizontal="center" vertical="center" wrapText="1"/>
    </xf>
    <xf numFmtId="0" fontId="45" fillId="0" borderId="35" xfId="50" applyFont="1" applyBorder="1" applyAlignment="1">
      <alignment horizontal="center" vertical="center" wrapText="1"/>
    </xf>
    <xf numFmtId="14" fontId="45" fillId="3" borderId="36" xfId="0" applyNumberFormat="1" applyFont="1" applyFill="1" applyBorder="1" applyAlignment="1">
      <alignment horizontal="center"/>
    </xf>
    <xf numFmtId="0" fontId="24" fillId="0" borderId="4" xfId="0" applyFont="1" applyBorder="1" applyAlignment="1">
      <alignment horizontal="left" vertical="center" wrapText="1"/>
    </xf>
    <xf numFmtId="0" fontId="24" fillId="0" borderId="4" xfId="0" applyFont="1" applyFill="1" applyBorder="1" applyAlignment="1">
      <alignment horizontal="left" vertical="center" wrapText="1"/>
    </xf>
    <xf numFmtId="0" fontId="19" fillId="0" borderId="4" xfId="0" applyFont="1" applyBorder="1" applyAlignment="1">
      <alignment horizontal="left" wrapText="1"/>
    </xf>
    <xf numFmtId="0" fontId="19" fillId="0" borderId="4" xfId="0" applyFont="1" applyBorder="1" applyAlignment="1">
      <alignment horizontal="center" vertical="center" wrapText="1"/>
    </xf>
    <xf numFmtId="0" fontId="19" fillId="0" borderId="17" xfId="0" applyFont="1" applyBorder="1" applyAlignment="1">
      <alignment horizontal="center" vertical="center" wrapText="1"/>
    </xf>
    <xf numFmtId="0" fontId="79" fillId="0" borderId="0" xfId="0" applyFont="1" applyAlignment="1">
      <alignment horizontal="center"/>
    </xf>
    <xf numFmtId="0" fontId="79" fillId="0" borderId="6" xfId="0" applyFont="1" applyBorder="1" applyAlignment="1">
      <alignment horizontal="center"/>
    </xf>
    <xf numFmtId="0" fontId="24" fillId="0" borderId="4" xfId="0" applyFont="1" applyBorder="1" applyAlignment="1">
      <alignment horizontal="center" vertical="center" wrapText="1"/>
    </xf>
    <xf numFmtId="0" fontId="79" fillId="0" borderId="0" xfId="0" applyFont="1" applyAlignment="1">
      <alignment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79" fillId="0" borderId="0" xfId="0" applyFont="1"/>
    <xf numFmtId="0" fontId="24" fillId="7" borderId="4" xfId="0" applyFont="1" applyFill="1" applyBorder="1" applyAlignment="1">
      <alignment horizontal="left" vertical="center" wrapText="1"/>
    </xf>
    <xf numFmtId="0" fontId="24" fillId="7" borderId="5" xfId="0" applyFont="1" applyFill="1" applyBorder="1" applyAlignment="1">
      <alignment horizontal="left" vertical="center" wrapText="1"/>
    </xf>
    <xf numFmtId="0" fontId="24" fillId="7" borderId="0" xfId="0" applyFont="1" applyFill="1" applyAlignment="1">
      <alignment horizontal="left" vertical="center" wrapText="1"/>
    </xf>
    <xf numFmtId="0" fontId="24" fillId="3" borderId="17"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1" fillId="0" borderId="0" xfId="32" quotePrefix="1" applyFont="1" applyAlignment="1">
      <alignment horizontal="left" vertical="top" wrapText="1"/>
    </xf>
    <xf numFmtId="0" fontId="21" fillId="0" borderId="0" xfId="32" applyFont="1" applyAlignment="1">
      <alignment horizontal="left" vertical="top"/>
    </xf>
    <xf numFmtId="0" fontId="28" fillId="0" borderId="0" xfId="32" applyFont="1" applyAlignment="1">
      <alignment horizontal="left" vertical="center" wrapText="1"/>
    </xf>
    <xf numFmtId="0" fontId="21" fillId="0" borderId="0" xfId="32" applyFont="1" applyAlignment="1">
      <alignment horizontal="left" vertical="center"/>
    </xf>
    <xf numFmtId="0" fontId="24" fillId="3" borderId="4" xfId="26" applyFont="1" applyFill="1" applyBorder="1" applyAlignment="1">
      <alignment horizontal="left" vertical="center"/>
    </xf>
    <xf numFmtId="0" fontId="19" fillId="3" borderId="4" xfId="26" applyFont="1" applyFill="1" applyBorder="1" applyAlignment="1">
      <alignment horizontal="left" vertical="center"/>
    </xf>
    <xf numFmtId="0" fontId="24" fillId="3" borderId="4" xfId="26" applyFont="1" applyFill="1" applyBorder="1" applyAlignment="1">
      <alignment horizontal="left" vertical="center" wrapText="1"/>
    </xf>
    <xf numFmtId="0" fontId="18" fillId="0" borderId="0" xfId="0" applyFont="1" applyAlignment="1">
      <alignment horizontal="left" vertical="center" wrapText="1"/>
    </xf>
    <xf numFmtId="0" fontId="19" fillId="0" borderId="4" xfId="26" applyFont="1" applyBorder="1" applyAlignment="1">
      <alignment horizontal="left" vertical="center" wrapText="1"/>
    </xf>
    <xf numFmtId="0" fontId="24" fillId="0" borderId="4" xfId="26" applyFont="1" applyBorder="1" applyAlignment="1">
      <alignment horizontal="left" vertical="center" wrapText="1"/>
    </xf>
    <xf numFmtId="0" fontId="19" fillId="0" borderId="4" xfId="26" applyFont="1" applyBorder="1" applyAlignment="1">
      <alignment horizontal="left" wrapText="1"/>
    </xf>
    <xf numFmtId="0" fontId="18" fillId="0" borderId="4" xfId="0" applyFont="1" applyBorder="1" applyAlignment="1">
      <alignment horizontal="center" vertical="center" wrapText="1"/>
    </xf>
    <xf numFmtId="0" fontId="19" fillId="12" borderId="4" xfId="0" applyFont="1" applyFill="1" applyBorder="1" applyAlignment="1">
      <alignment horizontal="center" vertical="center" wrapText="1"/>
    </xf>
    <xf numFmtId="0" fontId="19" fillId="0" borderId="0" xfId="0" applyFont="1" applyAlignment="1">
      <alignment horizontal="left"/>
    </xf>
    <xf numFmtId="0" fontId="19" fillId="0" borderId="4" xfId="0" applyFont="1" applyBorder="1" applyAlignment="1">
      <alignment horizontal="left"/>
    </xf>
    <xf numFmtId="0" fontId="24" fillId="0" borderId="4" xfId="0" applyFont="1" applyBorder="1" applyAlignment="1">
      <alignment horizontal="left"/>
    </xf>
    <xf numFmtId="0" fontId="19" fillId="0" borderId="6" xfId="0" applyFont="1" applyBorder="1" applyAlignment="1">
      <alignment horizontal="left"/>
    </xf>
    <xf numFmtId="0" fontId="19" fillId="0" borderId="4" xfId="0" applyFont="1" applyBorder="1" applyAlignment="1">
      <alignment horizontal="center" wrapText="1"/>
    </xf>
    <xf numFmtId="0" fontId="19" fillId="0" borderId="4" xfId="26" applyFont="1" applyBorder="1" applyAlignment="1">
      <alignment horizontal="center" vertical="center" wrapText="1"/>
    </xf>
    <xf numFmtId="0" fontId="19" fillId="0" borderId="0" xfId="26" applyFont="1" applyAlignment="1">
      <alignment horizontal="left" wrapText="1"/>
    </xf>
    <xf numFmtId="0" fontId="19" fillId="0" borderId="17" xfId="26" applyFont="1" applyBorder="1" applyAlignment="1">
      <alignment horizontal="center" vertical="center" wrapText="1"/>
    </xf>
    <xf numFmtId="0" fontId="19" fillId="0" borderId="16" xfId="26" applyFont="1" applyBorder="1" applyAlignment="1">
      <alignment horizontal="center" vertical="center" wrapText="1"/>
    </xf>
    <xf numFmtId="0" fontId="19" fillId="0" borderId="71" xfId="26" applyFont="1" applyBorder="1" applyAlignment="1">
      <alignment horizontal="center" vertical="center" wrapText="1"/>
    </xf>
    <xf numFmtId="0" fontId="19" fillId="0" borderId="73" xfId="26" applyFont="1" applyBorder="1" applyAlignment="1">
      <alignment horizontal="center" vertical="center" wrapText="1"/>
    </xf>
    <xf numFmtId="0" fontId="19" fillId="0" borderId="74" xfId="26" applyFont="1" applyBorder="1" applyAlignment="1">
      <alignment horizontal="center" vertical="center" wrapText="1"/>
    </xf>
    <xf numFmtId="0" fontId="19" fillId="0" borderId="15" xfId="26" applyFont="1" applyBorder="1" applyAlignment="1">
      <alignment horizontal="center" vertical="center" wrapText="1"/>
    </xf>
    <xf numFmtId="0" fontId="19" fillId="0" borderId="0" xfId="26" applyFont="1" applyAlignment="1">
      <alignment horizontal="center" vertical="center" wrapText="1"/>
    </xf>
    <xf numFmtId="0" fontId="19" fillId="0" borderId="14" xfId="26" applyFont="1" applyBorder="1" applyAlignment="1">
      <alignment horizontal="center" vertical="center" wrapText="1"/>
    </xf>
    <xf numFmtId="0" fontId="19" fillId="0" borderId="5" xfId="26" applyFont="1" applyBorder="1" applyAlignment="1">
      <alignment horizontal="center" vertical="center" wrapText="1"/>
    </xf>
    <xf numFmtId="0" fontId="19" fillId="0" borderId="72" xfId="26" applyFont="1" applyBorder="1" applyAlignment="1">
      <alignment horizontal="center" vertical="center" wrapText="1"/>
    </xf>
    <xf numFmtId="0" fontId="19" fillId="0" borderId="4" xfId="26" applyFont="1" applyBorder="1" applyAlignment="1">
      <alignment horizontal="left"/>
    </xf>
    <xf numFmtId="0" fontId="19" fillId="0" borderId="4" xfId="26" applyFont="1" applyBorder="1" applyAlignment="1">
      <alignment horizontal="center"/>
    </xf>
    <xf numFmtId="0" fontId="19" fillId="3" borderId="14" xfId="26" applyFont="1" applyFill="1" applyBorder="1" applyAlignment="1">
      <alignment horizontal="center" vertical="center" wrapText="1"/>
    </xf>
    <xf numFmtId="0" fontId="19" fillId="3" borderId="24" xfId="26" applyFont="1" applyFill="1" applyBorder="1" applyAlignment="1">
      <alignment horizontal="center" vertical="center" wrapText="1"/>
    </xf>
    <xf numFmtId="0" fontId="0" fillId="0" borderId="0" xfId="26" applyFont="1"/>
    <xf numFmtId="0" fontId="19" fillId="0" borderId="10" xfId="26" applyFont="1" applyBorder="1" applyAlignment="1">
      <alignment horizontal="center" vertical="center" wrapText="1"/>
    </xf>
    <xf numFmtId="0" fontId="19" fillId="0" borderId="5" xfId="26" applyFont="1" applyBorder="1" applyAlignment="1">
      <alignment vertical="center" wrapText="1"/>
    </xf>
    <xf numFmtId="0" fontId="19" fillId="0" borderId="6" xfId="26" applyFont="1" applyBorder="1" applyAlignment="1">
      <alignment vertical="center" wrapText="1"/>
    </xf>
    <xf numFmtId="0" fontId="19" fillId="0" borderId="6" xfId="26" applyFont="1" applyBorder="1" applyAlignment="1">
      <alignment horizontal="center" vertical="center" wrapText="1"/>
    </xf>
    <xf numFmtId="0" fontId="19" fillId="3" borderId="15" xfId="26" applyFont="1" applyFill="1" applyBorder="1" applyAlignment="1">
      <alignment horizontal="center" vertical="center" wrapText="1"/>
    </xf>
    <xf numFmtId="0" fontId="19" fillId="3" borderId="6" xfId="26" applyFont="1" applyFill="1" applyBorder="1" applyAlignment="1">
      <alignment vertical="center" wrapText="1"/>
    </xf>
    <xf numFmtId="0" fontId="19" fillId="3" borderId="4" xfId="26" applyFont="1" applyFill="1" applyBorder="1" applyAlignment="1">
      <alignment vertical="center" wrapText="1"/>
    </xf>
    <xf numFmtId="0" fontId="19" fillId="0" borderId="6" xfId="26" applyFont="1" applyBorder="1" applyAlignment="1">
      <alignment horizontal="left"/>
    </xf>
    <xf numFmtId="0" fontId="19" fillId="3" borderId="4"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76" xfId="0" applyFont="1" applyFill="1" applyBorder="1" applyAlignment="1">
      <alignment horizontal="center" vertical="center" wrapText="1"/>
    </xf>
    <xf numFmtId="0" fontId="19" fillId="3" borderId="48" xfId="0" applyFont="1" applyFill="1" applyBorder="1" applyAlignment="1">
      <alignment horizontal="center" vertical="center" wrapText="1"/>
    </xf>
    <xf numFmtId="9" fontId="19" fillId="0" borderId="10" xfId="26" applyNumberFormat="1" applyFont="1" applyBorder="1" applyAlignment="1">
      <alignment horizontal="center" vertical="center" wrapText="1"/>
    </xf>
    <xf numFmtId="9" fontId="19" fillId="0" borderId="4" xfId="26" applyNumberFormat="1" applyFont="1" applyBorder="1" applyAlignment="1">
      <alignment horizontal="center" vertical="center" wrapText="1"/>
    </xf>
    <xf numFmtId="0" fontId="19" fillId="3" borderId="4" xfId="0" applyFont="1" applyFill="1" applyBorder="1" applyAlignment="1">
      <alignment horizontal="left" vertical="center" wrapText="1"/>
    </xf>
    <xf numFmtId="0" fontId="19" fillId="3" borderId="4" xfId="0" applyFont="1" applyFill="1" applyBorder="1" applyAlignment="1">
      <alignment horizontal="left" wrapText="1"/>
    </xf>
    <xf numFmtId="0" fontId="19" fillId="0" borderId="5" xfId="0" applyFont="1" applyBorder="1" applyAlignment="1">
      <alignment horizontal="left" vertical="center"/>
    </xf>
    <xf numFmtId="0" fontId="19" fillId="3" borderId="6" xfId="0" applyFont="1" applyFill="1" applyBorder="1" applyAlignment="1">
      <alignment horizontal="left" wrapText="1"/>
    </xf>
    <xf numFmtId="0" fontId="19" fillId="3" borderId="4" xfId="0" applyFont="1" applyFill="1" applyBorder="1" applyAlignment="1">
      <alignment horizontal="left" vertical="center"/>
    </xf>
    <xf numFmtId="0" fontId="24" fillId="3" borderId="4" xfId="0" applyFont="1" applyFill="1" applyBorder="1" applyAlignment="1">
      <alignment horizontal="left" wrapText="1"/>
    </xf>
    <xf numFmtId="0" fontId="19" fillId="0" borderId="0" xfId="0" applyFont="1" applyAlignment="1">
      <alignment horizontal="left" wrapText="1"/>
    </xf>
    <xf numFmtId="0" fontId="19" fillId="0" borderId="6" xfId="0" applyFont="1" applyBorder="1" applyAlignment="1">
      <alignment horizontal="left" wrapText="1"/>
    </xf>
    <xf numFmtId="0" fontId="19" fillId="3" borderId="17"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9" fillId="3" borderId="71" xfId="0" applyFont="1" applyFill="1" applyBorder="1" applyAlignment="1">
      <alignment horizontal="center" vertical="center" wrapText="1"/>
    </xf>
    <xf numFmtId="0" fontId="19" fillId="3" borderId="73" xfId="0" applyFont="1" applyFill="1" applyBorder="1" applyAlignment="1">
      <alignment horizontal="center" vertical="center" wrapText="1"/>
    </xf>
    <xf numFmtId="0" fontId="19" fillId="3" borderId="74"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6" xfId="0" applyFont="1" applyFill="1" applyBorder="1" applyAlignment="1">
      <alignment horizontal="center" vertical="center" wrapText="1"/>
    </xf>
    <xf numFmtId="0" fontId="19" fillId="3" borderId="72" xfId="0" applyFont="1" applyFill="1" applyBorder="1" applyAlignment="1">
      <alignment horizontal="center" vertical="center" wrapText="1"/>
    </xf>
    <xf numFmtId="0" fontId="19" fillId="3" borderId="78" xfId="0" applyFont="1" applyFill="1" applyBorder="1" applyAlignment="1">
      <alignment horizontal="center" vertical="center" wrapText="1"/>
    </xf>
    <xf numFmtId="166" fontId="19" fillId="0" borderId="4" xfId="53" applyNumberFormat="1" applyFont="1" applyBorder="1" applyAlignment="1">
      <alignment horizontal="center" vertical="center" wrapText="1"/>
    </xf>
    <xf numFmtId="10" fontId="19" fillId="0" borderId="4" xfId="52" applyNumberFormat="1" applyFont="1" applyBorder="1" applyAlignment="1">
      <alignment horizontal="center" vertical="center" wrapText="1"/>
    </xf>
    <xf numFmtId="43" fontId="19" fillId="0" borderId="4" xfId="53" applyFont="1" applyBorder="1" applyAlignment="1">
      <alignment horizontal="center" vertical="center" wrapText="1"/>
    </xf>
    <xf numFmtId="166" fontId="19" fillId="3" borderId="4" xfId="53" applyNumberFormat="1" applyFont="1" applyFill="1" applyBorder="1" applyAlignment="1">
      <alignment horizontal="center" vertical="center" wrapText="1"/>
    </xf>
    <xf numFmtId="0" fontId="19" fillId="0" borderId="4" xfId="0" applyFont="1" applyBorder="1" applyAlignment="1">
      <alignment vertical="center" wrapText="1"/>
    </xf>
    <xf numFmtId="0" fontId="19" fillId="12" borderId="49"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12" borderId="51" xfId="0" applyFont="1" applyFill="1" applyBorder="1" applyAlignment="1">
      <alignment horizontal="center" vertical="center" wrapText="1"/>
    </xf>
    <xf numFmtId="0" fontId="0" fillId="0" borderId="0" xfId="8" applyFont="1" applyAlignment="1">
      <alignment horizontal="left" vertical="center" wrapText="1"/>
    </xf>
    <xf numFmtId="0" fontId="24" fillId="12" borderId="49" xfId="0" applyFont="1" applyFill="1" applyBorder="1" applyAlignment="1">
      <alignment horizontal="center" vertical="center" wrapText="1"/>
    </xf>
    <xf numFmtId="0" fontId="24" fillId="12" borderId="50" xfId="0" applyFont="1" applyFill="1" applyBorder="1" applyAlignment="1">
      <alignment horizontal="center" vertical="center" wrapText="1"/>
    </xf>
    <xf numFmtId="0" fontId="24" fillId="12" borderId="51" xfId="0" applyFont="1" applyFill="1" applyBorder="1" applyAlignment="1">
      <alignment horizontal="center" vertical="center" wrapText="1"/>
    </xf>
    <xf numFmtId="0" fontId="24" fillId="12" borderId="64" xfId="0" applyFont="1" applyFill="1" applyBorder="1" applyAlignment="1">
      <alignment horizontal="right" vertical="center" wrapText="1"/>
    </xf>
    <xf numFmtId="0" fontId="24" fillId="12" borderId="53" xfId="0" applyFont="1" applyFill="1" applyBorder="1" applyAlignment="1">
      <alignment horizontal="right" vertical="center" wrapText="1"/>
    </xf>
    <xf numFmtId="0" fontId="19" fillId="0" borderId="4" xfId="77" applyFont="1" applyBorder="1" applyAlignment="1">
      <alignment horizontal="left" vertical="center" wrapText="1"/>
    </xf>
    <xf numFmtId="0" fontId="19" fillId="0" borderId="4" xfId="77" applyFont="1" applyBorder="1" applyAlignment="1">
      <alignment horizontal="center" vertical="center" wrapText="1"/>
    </xf>
    <xf numFmtId="0" fontId="18" fillId="3" borderId="5" xfId="0" applyFont="1" applyFill="1" applyBorder="1" applyAlignment="1">
      <alignment horizontal="left" vertical="center" wrapText="1"/>
    </xf>
    <xf numFmtId="0" fontId="24" fillId="3" borderId="14"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 xfId="0" applyFont="1" applyBorder="1" applyAlignment="1">
      <alignment horizontal="center" vertical="center" wrapText="1"/>
    </xf>
    <xf numFmtId="0" fontId="24" fillId="3" borderId="10" xfId="0" applyFont="1" applyFill="1" applyBorder="1" applyAlignment="1">
      <alignment horizontal="center" vertical="center" wrapText="1"/>
    </xf>
    <xf numFmtId="0" fontId="48" fillId="0" borderId="6" xfId="0" applyFont="1" applyBorder="1" applyAlignment="1">
      <alignment horizontal="center" wrapText="1"/>
    </xf>
    <xf numFmtId="0" fontId="24" fillId="0" borderId="17" xfId="0" applyFont="1" applyBorder="1" applyAlignment="1">
      <alignment horizontal="center" vertical="center" wrapText="1"/>
    </xf>
    <xf numFmtId="0" fontId="24" fillId="3" borderId="5" xfId="26" applyFont="1" applyFill="1" applyBorder="1" applyAlignment="1">
      <alignment horizontal="left" vertical="top" wrapText="1"/>
    </xf>
    <xf numFmtId="0" fontId="24" fillId="3" borderId="0" xfId="26" applyFont="1" applyFill="1" applyAlignment="1">
      <alignment horizontal="left" vertical="top" wrapText="1"/>
    </xf>
    <xf numFmtId="0" fontId="24" fillId="3" borderId="14" xfId="26" applyFont="1" applyFill="1" applyBorder="1" applyAlignment="1">
      <alignment horizontal="center" vertical="center" wrapText="1"/>
    </xf>
    <xf numFmtId="0" fontId="24" fillId="3" borderId="4" xfId="26" applyFont="1" applyFill="1" applyBorder="1" applyAlignment="1">
      <alignment horizontal="center" vertical="center" wrapText="1"/>
    </xf>
    <xf numFmtId="0" fontId="24" fillId="3" borderId="17" xfId="26" applyFont="1" applyFill="1" applyBorder="1" applyAlignment="1">
      <alignment horizontal="center" vertical="center" wrapText="1"/>
    </xf>
    <xf numFmtId="0" fontId="24" fillId="3" borderId="16" xfId="26" applyFont="1" applyFill="1" applyBorder="1" applyAlignment="1">
      <alignment horizontal="center" vertical="center" wrapText="1"/>
    </xf>
    <xf numFmtId="0" fontId="24" fillId="3" borderId="5" xfId="26" applyFont="1" applyFill="1" applyBorder="1" applyAlignment="1">
      <alignment horizontal="center" vertical="center" wrapText="1"/>
    </xf>
    <xf numFmtId="0" fontId="43" fillId="3" borderId="2" xfId="0" applyFont="1" applyFill="1" applyBorder="1" applyAlignment="1">
      <alignment horizontal="center" wrapText="1"/>
    </xf>
    <xf numFmtId="0" fontId="43" fillId="3" borderId="28" xfId="0" applyFont="1" applyFill="1" applyBorder="1" applyAlignment="1">
      <alignment horizontal="center" wrapText="1"/>
    </xf>
    <xf numFmtId="0" fontId="43" fillId="0" borderId="25" xfId="0" applyFont="1" applyBorder="1" applyAlignment="1">
      <alignment horizontal="center" vertical="center" wrapText="1"/>
    </xf>
    <xf numFmtId="0" fontId="43" fillId="0" borderId="26" xfId="0" applyFont="1" applyBorder="1" applyAlignment="1">
      <alignment horizontal="center" vertical="center" wrapText="1"/>
    </xf>
    <xf numFmtId="0" fontId="43" fillId="0" borderId="27" xfId="0" applyFont="1" applyBorder="1" applyAlignment="1">
      <alignment horizontal="center" vertical="center" wrapText="1"/>
    </xf>
    <xf numFmtId="0" fontId="44" fillId="3" borderId="0" xfId="43" applyFont="1" applyFill="1" applyAlignment="1">
      <alignment horizontal="left" vertical="center" wrapText="1"/>
    </xf>
    <xf numFmtId="0" fontId="17" fillId="3" borderId="0" xfId="26" applyFont="1" applyFill="1" applyAlignment="1">
      <alignment horizontal="left" vertical="center" wrapText="1"/>
    </xf>
    <xf numFmtId="0" fontId="24" fillId="3" borderId="10" xfId="26" applyFont="1" applyFill="1" applyBorder="1" applyAlignment="1">
      <alignment horizontal="center" vertical="center" wrapText="1"/>
    </xf>
    <xf numFmtId="0" fontId="24" fillId="0" borderId="17" xfId="26" applyFont="1" applyBorder="1" applyAlignment="1">
      <alignment horizontal="center" vertical="center" wrapText="1"/>
    </xf>
    <xf numFmtId="0" fontId="24" fillId="0" borderId="4" xfId="26" applyFont="1" applyBorder="1" applyAlignment="1">
      <alignment horizontal="center" vertical="center" wrapText="1"/>
    </xf>
    <xf numFmtId="0" fontId="24" fillId="3" borderId="14" xfId="26" applyFont="1" applyFill="1" applyBorder="1" applyAlignment="1">
      <alignment horizontal="center" vertical="center"/>
    </xf>
    <xf numFmtId="0" fontId="24" fillId="3" borderId="4" xfId="26" applyFont="1" applyFill="1" applyBorder="1" applyAlignment="1">
      <alignment horizontal="center" vertical="center"/>
    </xf>
    <xf numFmtId="0" fontId="24" fillId="0" borderId="10" xfId="26" applyFont="1" applyBorder="1" applyAlignment="1">
      <alignment horizontal="center" vertical="center" wrapText="1"/>
    </xf>
  </cellXfs>
  <cellStyles count="78">
    <cellStyle name="=C:\WINNT35\SYSTEM32\COMMAND.COM" xfId="14" xr:uid="{4BC64A3C-BCDB-48CC-8E98-D1F65738C775}"/>
    <cellStyle name="Ezres" xfId="53" builtinId="3"/>
    <cellStyle name="Ezres 2" xfId="5" xr:uid="{864FC867-1D3A-44B9-9399-1993FACA4984}"/>
    <cellStyle name="Ezres 2 2" xfId="76" xr:uid="{EBFFCB1F-897C-4AA7-A332-69E4D14E641B}"/>
    <cellStyle name="Ezres 2 3" xfId="54" xr:uid="{7EDD8843-FFEF-42CF-9A3B-9BCCA6266BBD}"/>
    <cellStyle name="Ezres 3" xfId="46" xr:uid="{148F9243-641B-4321-B0BC-C543CB3114E0}"/>
    <cellStyle name="Ezres 3 2" xfId="55" xr:uid="{F0C97D31-EE1B-4C2C-B086-4F0BFF4CEA4F}"/>
    <cellStyle name="Ezres 4" xfId="58" xr:uid="{DCA006AB-5B08-4301-A881-9A25FE3341E5}"/>
    <cellStyle name="greyed" xfId="17" xr:uid="{DD87BF12-A962-44EC-82F2-8B8F455B81A8}"/>
    <cellStyle name="Heading 1 2" xfId="12" xr:uid="{761B294E-FC27-4B13-ABB2-E95AC378B5BE}"/>
    <cellStyle name="Heading 2 2" xfId="15" xr:uid="{F80FD681-E030-495C-84AA-B917E6126DB8}"/>
    <cellStyle name="HeadingTable" xfId="16" xr:uid="{A1D8F15D-BE9D-47BF-948A-17565990C62D}"/>
    <cellStyle name="Hivatkozás" xfId="1" builtinId="8"/>
    <cellStyle name="Hivatkozás 2" xfId="10" xr:uid="{211FDA42-462F-4CAE-B9E2-6CE5E64CFA97}"/>
    <cellStyle name="Hivatkozás 2 2" xfId="74" xr:uid="{94E9F1F1-FD39-4562-93A5-ECEACE87D5F5}"/>
    <cellStyle name="Hivatkozás 2 3" xfId="59" xr:uid="{DBF975DF-A1E9-4E99-9633-572665C057F3}"/>
    <cellStyle name="Hivatkozás 3" xfId="60" xr:uid="{D0C04A13-DA76-444E-A58C-33C758F1778B}"/>
    <cellStyle name="Hyperlink 2" xfId="49" xr:uid="{9346DEB8-7CED-4BF7-A9E5-97763E7753E1}"/>
    <cellStyle name="Hyperlink 2 2" xfId="51" xr:uid="{669B7092-57DA-4B2C-9BDC-95B023DE7E0A}"/>
    <cellStyle name="Normál" xfId="0" builtinId="0"/>
    <cellStyle name="Normál 10" xfId="26" xr:uid="{B9BDD0CB-7D44-41B9-9518-31C90DFC68FD}"/>
    <cellStyle name="Normal 2" xfId="6" xr:uid="{0EBD27D4-6166-4258-86E6-60BD3FED387A}"/>
    <cellStyle name="Normál 2" xfId="8" xr:uid="{17D24278-7B5A-40C5-AC95-F80C798343BE}"/>
    <cellStyle name="Normal 2 10" xfId="32" xr:uid="{005A675B-4B86-4192-832C-F816BCB4DD5A}"/>
    <cellStyle name="Normal 2 11" xfId="33" xr:uid="{010530A3-8CE3-4EDB-BFC9-A35317DB9B4C}"/>
    <cellStyle name="Normal 2 12" xfId="34" xr:uid="{E351F029-91C8-4E2B-97B0-1D29B20F9887}"/>
    <cellStyle name="Normal 2 13" xfId="35" xr:uid="{16F65A88-69BF-479E-8404-531EEB51A01A}"/>
    <cellStyle name="Normal 2 14" xfId="36" xr:uid="{E91A6D12-1C3F-4857-BC7D-1F3D057A1ADB}"/>
    <cellStyle name="Normal 2 15" xfId="37" xr:uid="{2C0D0AAB-A3C9-4F0F-AFF4-4F54A3109EDE}"/>
    <cellStyle name="Normal 2 16" xfId="38" xr:uid="{50B853A6-BB3F-4557-92D7-33393645CB0C}"/>
    <cellStyle name="Normal 2 17" xfId="39" xr:uid="{66718ACB-BDBB-46B5-BE4E-32E8F5F7CEE6}"/>
    <cellStyle name="Normal 2 18" xfId="41" xr:uid="{47D9CAD7-3426-43A8-B887-BFE88EE8E0E6}"/>
    <cellStyle name="Normal 2 19" xfId="40" xr:uid="{8EA9AC3C-1C74-4D35-94DC-C012C4ECDAF0}"/>
    <cellStyle name="Normal 2 2" xfId="13" xr:uid="{CE444422-F33E-49E6-868E-520ADF8E589B}"/>
    <cellStyle name="Normál 2 2" xfId="73" xr:uid="{D9C0188D-9666-4DD5-B77C-EE84A167039D}"/>
    <cellStyle name="Normal 2 2 2" xfId="19" xr:uid="{230156FA-7951-47B7-A54A-D9D4A5B55A13}"/>
    <cellStyle name="Normal 2 2 3" xfId="50" xr:uid="{66B39A68-E7C5-4576-A381-54121F12A3F7}"/>
    <cellStyle name="Normal 2 2 3 2" xfId="65" xr:uid="{AD643A7C-36E1-4FBF-97CE-AEEDBDC9382C}"/>
    <cellStyle name="Normal 2 2 4" xfId="61" xr:uid="{ACE4BE20-1351-4BED-A062-93F161269A70}"/>
    <cellStyle name="Normal 2 20" xfId="56" xr:uid="{FA592C5E-FC47-4690-B6F4-2F9611E35FF3}"/>
    <cellStyle name="Normal 2 3" xfId="21" xr:uid="{66E6B5E0-5791-4DF2-B74E-0D3C18BF741B}"/>
    <cellStyle name="Normál 2 3" xfId="57" xr:uid="{34755863-F918-429C-BB2E-64D66C02AAE4}"/>
    <cellStyle name="Normal 2 3 2" xfId="64" xr:uid="{A3458AFD-B833-4351-9CA6-B04CDE638475}"/>
    <cellStyle name="Normal 2 4" xfId="23" xr:uid="{1A98D7B8-6531-4B3F-A043-B5404566030A}"/>
    <cellStyle name="Normal 2 4 2" xfId="70" xr:uid="{848D401D-E426-40DB-895E-31F6C2C833EA}"/>
    <cellStyle name="Normal 2 5" xfId="27" xr:uid="{48DE1436-D24C-40F3-953B-F137A5A290B1}"/>
    <cellStyle name="Normal 2 5 2 2" xfId="43" xr:uid="{9CC0A505-DEAB-4DF2-AD93-F40F903081F3}"/>
    <cellStyle name="Normal 2 6" xfId="28" xr:uid="{E4888A2E-604D-4D67-B4A2-279ED72131FD}"/>
    <cellStyle name="Normal 2 7" xfId="29" xr:uid="{7E74E21B-1D2F-47A0-9EFA-B85B620BAD1B}"/>
    <cellStyle name="Normal 2 8" xfId="30" xr:uid="{D652B80F-5638-4164-B8CE-BF42C3AC4C6C}"/>
    <cellStyle name="Normal 2 9" xfId="31" xr:uid="{FFB36565-7D2B-4387-A1AF-0EBB835C75B7}"/>
    <cellStyle name="Normal 2_~0149226 2" xfId="44" xr:uid="{8EC5571B-91D6-483F-818F-42C0D71DD145}"/>
    <cellStyle name="Normal 3" xfId="48" xr:uid="{EAD044B8-9E61-46E2-AA58-1BEC5B0328AA}"/>
    <cellStyle name="Normál 3" xfId="3" xr:uid="{725A756E-2A21-463E-9660-D8ED7B587F4F}"/>
    <cellStyle name="Normal 3 2" xfId="47" xr:uid="{BF906A31-8A2F-40F8-8A05-47026741426C}"/>
    <cellStyle name="Normal 3 3" xfId="67" xr:uid="{E9B6ADB6-1AC8-4009-9AE8-8706A1785E8D}"/>
    <cellStyle name="Normal 4" xfId="68" xr:uid="{3B84704D-367B-4FC9-920B-EC08ED118C82}"/>
    <cellStyle name="Normál 4" xfId="2" xr:uid="{AD8CA17B-A37A-4F8F-9317-747994BAEF3D}"/>
    <cellStyle name="Normál 5" xfId="11" xr:uid="{EC5383BB-2A39-4E9F-A10F-64BDA23DBA49}"/>
    <cellStyle name="Normal 5_20130128_ITS on reporting_Annex I_CA 2" xfId="63" xr:uid="{F92EEE3F-AADC-431D-940F-317460114491}"/>
    <cellStyle name="Normál 6" xfId="20" xr:uid="{5722886E-9D5B-40B2-9A33-708FCA4BE3CE}"/>
    <cellStyle name="Normál 7" xfId="22" xr:uid="{7FC25314-AF47-4311-9352-42D37136CE50}"/>
    <cellStyle name="Normál 8" xfId="24" xr:uid="{252968C0-940B-4011-AD65-5C0BF0C81DEA}"/>
    <cellStyle name="Normal 9" xfId="42" xr:uid="{61ED65A2-378B-4E86-99EA-7808AB57D0AB}"/>
    <cellStyle name="Normál 9" xfId="25" xr:uid="{446296BF-C486-4ACC-B548-EE2182040D06}"/>
    <cellStyle name="Normal_03 STA 2" xfId="66" xr:uid="{DAF867AA-D8E7-4485-AED6-E54155B563F5}"/>
    <cellStyle name="Normal_20 OPR" xfId="77" xr:uid="{42B466CF-8365-4041-9703-1E23C81C4CE8}"/>
    <cellStyle name="Note 2" xfId="71" xr:uid="{9F197454-A258-4D1B-9287-D26B6C5347CB}"/>
    <cellStyle name="optionalExposure" xfId="18" xr:uid="{AE38485D-8987-4EDE-982B-7AA58FB97268}"/>
    <cellStyle name="Percent 2" xfId="7" xr:uid="{D75ECD52-AD3A-4EB4-B319-17875B008D5F}"/>
    <cellStyle name="Semleges 2" xfId="72" xr:uid="{70A0673A-0B39-4807-8AF8-FF5D03AE278E}"/>
    <cellStyle name="Standard 3" xfId="69" xr:uid="{BFC8570C-7C97-4FEE-96EE-0A1818FF0518}"/>
    <cellStyle name="Százalék" xfId="52" builtinId="5"/>
    <cellStyle name="Százalék 2" xfId="9" xr:uid="{4FB9DC77-6991-4215-ACE8-782313F66DF3}"/>
    <cellStyle name="Százalék 2 2" xfId="75" xr:uid="{5D2A008D-2ECB-44BA-BEE3-77B3603172C6}"/>
    <cellStyle name="Százalék 3" xfId="4" xr:uid="{297D0E19-5BD0-4B9C-ABB2-366940BF4189}"/>
    <cellStyle name="Százalék 3 2" xfId="62" xr:uid="{3F558A04-983E-4023-8B96-28C584EBA907}"/>
    <cellStyle name="Százalék 4" xfId="45" xr:uid="{EBB7390F-773B-4C73-8537-046D01869762}"/>
  </cellStyles>
  <dxfs count="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5191"/>
      <color rgb="FF2870ED"/>
      <color rgb="FF13646D"/>
      <color rgb="FFFF00FF"/>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35</xdr:row>
      <xdr:rowOff>93980</xdr:rowOff>
    </xdr:from>
    <xdr:to>
      <xdr:col>2</xdr:col>
      <xdr:colOff>93345</xdr:colOff>
      <xdr:row>38</xdr:row>
      <xdr:rowOff>19050</xdr:rowOff>
    </xdr:to>
    <xdr:pic>
      <xdr:nvPicPr>
        <xdr:cNvPr id="2" name="Kép 1">
          <a:extLst>
            <a:ext uri="{FF2B5EF4-FFF2-40B4-BE49-F238E27FC236}">
              <a16:creationId xmlns:a16="http://schemas.microsoft.com/office/drawing/2014/main" id="{BB128DC7-8ABD-464D-8D85-332D480FEF52}"/>
            </a:ext>
          </a:extLst>
        </xdr:cNvPr>
        <xdr:cNvPicPr>
          <a:picLocks noChangeAspect="1"/>
        </xdr:cNvPicPr>
      </xdr:nvPicPr>
      <xdr:blipFill>
        <a:blip xmlns:r="http://schemas.openxmlformats.org/officeDocument/2006/relationships" r:embed="rId1"/>
        <a:stretch>
          <a:fillRect/>
        </a:stretch>
      </xdr:blipFill>
      <xdr:spPr>
        <a:xfrm>
          <a:off x="99060" y="10083800"/>
          <a:ext cx="1445895" cy="4851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Hs001srv1\o_root\HEAD\Risk\Own\STRAT&#201;GIAI%20KOCK&#193;ZATKEZEL&#201;S\Portfolio%20Analysis%20and%20Risk%20Reporting%20Department\RM\03_Local%20Data%20Submittions%20&amp;%20Local%20Reports\Y_01_Pillar%20III\2022\EBH\_Versions\P3_t&#225;bla%20&#246;sszes&#237;t&#337;_2022_KB.xlsx?FBDF0A50" TargetMode="External"/><Relationship Id="rId1" Type="http://schemas.openxmlformats.org/officeDocument/2006/relationships/externalLinkPath" Target="file:///\\FBDF0A50\P3_t&#225;bla%20&#246;sszes&#237;t&#337;_2022_K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 List of tables"/>
      <sheetName val="Table 3"/>
      <sheetName val="EU_LI1"/>
      <sheetName val="EU_LI1_egyedi"/>
      <sheetName val="EU_LI2"/>
      <sheetName val="EU_LI2_egyedi"/>
      <sheetName val="EU_KM1"/>
      <sheetName val="EU_KM1_egyedi"/>
      <sheetName val="EU_CC2"/>
      <sheetName val="EU_CC2_egyedi"/>
      <sheetName val="EU_CC1"/>
      <sheetName val="EU_CC1_egyedi"/>
      <sheetName val="EU_OV1"/>
      <sheetName val="EU_OV1_egyedi"/>
      <sheetName val="EU_CR10"/>
      <sheetName val="EU_CR10_egyedi"/>
      <sheetName val="EU_INS1"/>
      <sheetName val="Table 13"/>
      <sheetName val="Table 13_egyedi"/>
      <sheetName val="EU_CCyB2"/>
      <sheetName val="EU_CCyB2_egyedi"/>
      <sheetName val="EU_CCyB1"/>
      <sheetName val="EU_CCyB1_egyedi"/>
      <sheetName val="EU_LR1 - LRSum"/>
      <sheetName val="EU_LR1 - LRSum_egyedi"/>
      <sheetName val="EU_LR2 - LRCom"/>
      <sheetName val="EU_LR2 - LRCom_egyedi"/>
      <sheetName val="EU_LR3 - LRSpl"/>
      <sheetName val="EU_LR3 - LRSpl_egyedi"/>
      <sheetName val="EU_CR1"/>
      <sheetName val="EU_CR1_egyedi"/>
      <sheetName val="EU_CR1-A"/>
      <sheetName val="EU_CR1-A_egyedi"/>
      <sheetName val="EU_CQ5"/>
      <sheetName val="EU_CQ5_egyedi"/>
      <sheetName val="EU_CQ4"/>
      <sheetName val="EU_CQ4_egyedi"/>
      <sheetName val="EU_CQ3"/>
      <sheetName val="EU_CQ3_egyedi"/>
      <sheetName val="EU_CQ1"/>
      <sheetName val="EU_CQ1_egyedi"/>
      <sheetName val="EU_CQ7"/>
      <sheetName val="EU_CQ7_egyedi"/>
      <sheetName val="EU_CR2"/>
      <sheetName val="EU_CR2_egyedi"/>
      <sheetName val="EU_CR3"/>
      <sheetName val="EU_CR3_egyedi"/>
      <sheetName val="Külső minősítések"/>
      <sheetName val="EU_CR4"/>
      <sheetName val="EU_CR4_egyedi"/>
      <sheetName val="EU_CR5"/>
      <sheetName val="EU_CR5_egyedi"/>
      <sheetName val="EU_CR6-A"/>
      <sheetName val="EU_CR6-A_egyedi"/>
      <sheetName val="Minősítési módszer"/>
      <sheetName val="EU_CR9"/>
      <sheetName val="EU_CR9_egyedi"/>
      <sheetName val="Table 44"/>
      <sheetName val="Table 44_egyedi"/>
      <sheetName val="Table 45"/>
      <sheetName val="Table 45_egyedi"/>
      <sheetName val="EU_CR6"/>
      <sheetName val="EU_CR6_egyedi"/>
      <sheetName val="EU-CR7-A"/>
      <sheetName val="EU-CR7-A_egyedi"/>
      <sheetName val="EU_CR8"/>
      <sheetName val="EU_CR8_egyedi"/>
      <sheetName val="EU_CCR1"/>
      <sheetName val="EU_CCR1_egyedi"/>
      <sheetName val="EU_CCR2"/>
      <sheetName val="EU_CCR2_egyedi"/>
      <sheetName val="EU_CCR8"/>
      <sheetName val="EU_CCR8_egyedi"/>
      <sheetName val="EU_CCR3"/>
      <sheetName val="EU_CCR3_egyedi"/>
      <sheetName val="EU_CCR4"/>
      <sheetName val="EU_CCR4_egyedi"/>
      <sheetName val="EU_CCR5"/>
      <sheetName val="EU_CCR5_egyedi"/>
      <sheetName val="EU_CCR6"/>
      <sheetName val="EU_CCR6_egyedi"/>
      <sheetName val="EU_MR1"/>
      <sheetName val="EU_MR1_egyedi"/>
      <sheetName val="EU_PV1"/>
      <sheetName val="EU_PV1_egyedi"/>
      <sheetName val="EU_LIQ1"/>
      <sheetName val="EU_LIQ1_egyedi"/>
      <sheetName val="EU_LIQ2"/>
      <sheetName val="EU_LIQ2_egyedi"/>
      <sheetName val="EU_IRRBB1"/>
      <sheetName val="EU_IRRBB1_egyedi"/>
      <sheetName val="EU_OR1"/>
      <sheetName val="EU_OR1_egyedi"/>
      <sheetName val="EU_AE1"/>
      <sheetName val="EU_AE1_egyedi"/>
      <sheetName val="EU_AE2"/>
      <sheetName val="EU_AE2_egyedi"/>
      <sheetName val="EU_AE3"/>
      <sheetName val="EU_AE3_egyedi"/>
      <sheetName val="ESG1"/>
      <sheetName val="ESG2"/>
      <sheetName val="ESG4"/>
      <sheetName val="ESG5"/>
      <sheetName val="ESG10"/>
      <sheetName val="Covid1"/>
      <sheetName val="Covid1_egyedi"/>
      <sheetName val="Covid2"/>
      <sheetName val="Covid2_egyedi"/>
      <sheetName val="Covid3"/>
      <sheetName val="Covid3_egyedi"/>
      <sheetName val="EU OVB (b) - Szakértelem"/>
      <sheetName val="EU OVB (a) - IG"/>
      <sheetName val="EU LI3"/>
      <sheetName val="EU CCA - Tőkeinstrumentumok"/>
      <sheetName val="EU IRRBB1 - EVE"/>
      <sheetName val="CRR 444d - RW hozzárendelés"/>
    </sheetNames>
    <sheetDataSet>
      <sheetData sheetId="0"/>
      <sheetData sheetId="1"/>
      <sheetData sheetId="2">
        <row r="4">
          <cell r="A4" t="str">
            <v>adatok millió Forintban</v>
          </cell>
          <cell r="K4" t="str">
            <v>in HUF million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Set>
  </externalBook>
</externalLink>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5C8A6-4B92-4174-95B1-0953A84D1292}">
  <dimension ref="A1:M40"/>
  <sheetViews>
    <sheetView showGridLines="0" tabSelected="1" topLeftCell="A12" workbookViewId="0">
      <selection activeCell="O23" sqref="O23"/>
    </sheetView>
  </sheetViews>
  <sheetFormatPr defaultColWidth="8.85546875" defaultRowHeight="15"/>
  <cols>
    <col min="1" max="2" width="10.5703125" style="159" customWidth="1"/>
    <col min="3" max="11" width="11.28515625" style="159" customWidth="1"/>
    <col min="12" max="13" width="10.5703125" style="159" customWidth="1"/>
    <col min="14" max="16384" width="8.85546875" style="159"/>
  </cols>
  <sheetData>
    <row r="1" spans="1:13">
      <c r="A1" s="156"/>
      <c r="B1" s="157"/>
      <c r="C1" s="157"/>
      <c r="D1" s="157"/>
      <c r="E1" s="157"/>
      <c r="F1" s="157"/>
      <c r="G1" s="157"/>
      <c r="H1" s="157"/>
      <c r="I1" s="157"/>
      <c r="J1" s="157"/>
      <c r="K1" s="157"/>
      <c r="L1" s="157"/>
      <c r="M1" s="158"/>
    </row>
    <row r="2" spans="1:13">
      <c r="A2" s="160"/>
      <c r="B2" s="161"/>
      <c r="C2" s="161"/>
      <c r="D2" s="161"/>
      <c r="E2" s="161"/>
      <c r="F2" s="161"/>
      <c r="G2" s="161"/>
      <c r="H2" s="161"/>
      <c r="I2" s="161"/>
      <c r="J2" s="161"/>
      <c r="K2" s="161"/>
      <c r="L2" s="161"/>
      <c r="M2" s="162"/>
    </row>
    <row r="3" spans="1:13">
      <c r="A3" s="160"/>
      <c r="B3" s="161"/>
      <c r="C3" s="161"/>
      <c r="D3" s="161"/>
      <c r="E3" s="161"/>
      <c r="F3" s="161"/>
      <c r="G3" s="161"/>
      <c r="H3" s="161"/>
      <c r="I3" s="161"/>
      <c r="J3" s="161"/>
      <c r="K3" s="161"/>
      <c r="L3" s="161"/>
      <c r="M3" s="162"/>
    </row>
    <row r="4" spans="1:13" ht="14.45" customHeight="1">
      <c r="A4" s="144"/>
      <c r="B4" s="145"/>
      <c r="C4" s="145"/>
      <c r="D4" s="145"/>
      <c r="E4" s="145"/>
      <c r="F4" s="145"/>
      <c r="G4" s="145"/>
      <c r="H4" s="145"/>
      <c r="I4" s="145"/>
      <c r="J4" s="145"/>
      <c r="K4" s="145"/>
      <c r="L4" s="145"/>
      <c r="M4" s="146"/>
    </row>
    <row r="5" spans="1:13" ht="31.9" customHeight="1">
      <c r="A5" s="144"/>
      <c r="B5" s="145"/>
      <c r="C5" s="145"/>
      <c r="D5" s="145"/>
      <c r="E5" s="1073" t="s">
        <v>205</v>
      </c>
      <c r="F5" s="1073"/>
      <c r="G5" s="1073"/>
      <c r="H5" s="1073"/>
      <c r="I5" s="1073"/>
      <c r="J5" s="145"/>
      <c r="K5" s="145"/>
      <c r="L5" s="145"/>
      <c r="M5" s="146"/>
    </row>
    <row r="6" spans="1:13" ht="14.45" customHeight="1">
      <c r="A6" s="144"/>
      <c r="B6" s="145"/>
      <c r="C6" s="145"/>
      <c r="D6" s="145"/>
      <c r="E6" s="145"/>
      <c r="F6" s="1074">
        <v>45838</v>
      </c>
      <c r="G6" s="1075"/>
      <c r="H6" s="1075"/>
      <c r="I6" s="145"/>
      <c r="J6" s="145"/>
      <c r="K6" s="145"/>
      <c r="L6" s="145"/>
      <c r="M6" s="146"/>
    </row>
    <row r="7" spans="1:13" ht="14.45" customHeight="1">
      <c r="A7" s="144"/>
      <c r="B7" s="145"/>
      <c r="C7" s="145"/>
      <c r="D7" s="145"/>
      <c r="E7" s="145"/>
      <c r="F7" s="155"/>
      <c r="G7" s="155"/>
      <c r="H7" s="155"/>
      <c r="I7" s="145"/>
      <c r="J7" s="145"/>
      <c r="K7" s="145"/>
      <c r="L7" s="145"/>
      <c r="M7" s="146"/>
    </row>
    <row r="8" spans="1:13" ht="43.15" customHeight="1">
      <c r="A8" s="1076" t="s">
        <v>1174</v>
      </c>
      <c r="B8" s="1077"/>
      <c r="C8" s="1077"/>
      <c r="D8" s="1077"/>
      <c r="E8" s="1077"/>
      <c r="F8" s="1077"/>
      <c r="G8" s="1077"/>
      <c r="H8" s="1077"/>
      <c r="I8" s="1077"/>
      <c r="J8" s="1077"/>
      <c r="K8" s="1077"/>
      <c r="L8" s="1077"/>
      <c r="M8" s="1078"/>
    </row>
    <row r="9" spans="1:13" ht="43.15" customHeight="1">
      <c r="A9" s="1076"/>
      <c r="B9" s="1077"/>
      <c r="C9" s="1077"/>
      <c r="D9" s="1077"/>
      <c r="E9" s="1077"/>
      <c r="F9" s="1077"/>
      <c r="G9" s="1077"/>
      <c r="H9" s="1077"/>
      <c r="I9" s="1077"/>
      <c r="J9" s="1077"/>
      <c r="K9" s="1077"/>
      <c r="L9" s="1077"/>
      <c r="M9" s="1078"/>
    </row>
    <row r="10" spans="1:13" ht="43.15" customHeight="1">
      <c r="A10" s="1076"/>
      <c r="B10" s="1077"/>
      <c r="C10" s="1077"/>
      <c r="D10" s="1077"/>
      <c r="E10" s="1077"/>
      <c r="F10" s="1077"/>
      <c r="G10" s="1077"/>
      <c r="H10" s="1077"/>
      <c r="I10" s="1077"/>
      <c r="J10" s="1077"/>
      <c r="K10" s="1077"/>
      <c r="L10" s="1077"/>
      <c r="M10" s="1078"/>
    </row>
    <row r="11" spans="1:13" ht="43.15" customHeight="1">
      <c r="A11" s="1076"/>
      <c r="B11" s="1077"/>
      <c r="C11" s="1077"/>
      <c r="D11" s="1077"/>
      <c r="E11" s="1077"/>
      <c r="F11" s="1077"/>
      <c r="G11" s="1077"/>
      <c r="H11" s="1077"/>
      <c r="I11" s="1077"/>
      <c r="J11" s="1077"/>
      <c r="K11" s="1077"/>
      <c r="L11" s="1077"/>
      <c r="M11" s="1078"/>
    </row>
    <row r="12" spans="1:13" ht="43.15" customHeight="1">
      <c r="A12" s="1076"/>
      <c r="B12" s="1077"/>
      <c r="C12" s="1077"/>
      <c r="D12" s="1077"/>
      <c r="E12" s="1077"/>
      <c r="F12" s="1077"/>
      <c r="G12" s="1077"/>
      <c r="H12" s="1077"/>
      <c r="I12" s="1077"/>
      <c r="J12" s="1077"/>
      <c r="K12" s="1077"/>
      <c r="L12" s="1077"/>
      <c r="M12" s="1078"/>
    </row>
    <row r="13" spans="1:13" ht="43.15" customHeight="1">
      <c r="A13" s="1076"/>
      <c r="B13" s="1077"/>
      <c r="C13" s="1077"/>
      <c r="D13" s="1077"/>
      <c r="E13" s="1077"/>
      <c r="F13" s="1077"/>
      <c r="G13" s="1077"/>
      <c r="H13" s="1077"/>
      <c r="I13" s="1077"/>
      <c r="J13" s="1077"/>
      <c r="K13" s="1077"/>
      <c r="L13" s="1077"/>
      <c r="M13" s="1078"/>
    </row>
    <row r="14" spans="1:13" ht="20.45" customHeight="1">
      <c r="A14" s="1076"/>
      <c r="B14" s="1077"/>
      <c r="C14" s="1077"/>
      <c r="D14" s="1077"/>
      <c r="E14" s="1077"/>
      <c r="F14" s="1077"/>
      <c r="G14" s="1077"/>
      <c r="H14" s="1077"/>
      <c r="I14" s="1077"/>
      <c r="J14" s="1077"/>
      <c r="K14" s="1077"/>
      <c r="L14" s="1077"/>
      <c r="M14" s="1078"/>
    </row>
    <row r="15" spans="1:13" ht="14.45" customHeight="1">
      <c r="A15" s="144"/>
      <c r="B15" s="145"/>
      <c r="C15" s="145"/>
      <c r="D15" s="145"/>
      <c r="E15" s="145"/>
      <c r="F15" s="145"/>
      <c r="G15" s="145"/>
      <c r="H15" s="145"/>
      <c r="I15" s="145"/>
      <c r="J15" s="145"/>
      <c r="K15" s="145"/>
      <c r="L15" s="145"/>
      <c r="M15" s="146"/>
    </row>
    <row r="16" spans="1:13" ht="14.45" customHeight="1">
      <c r="A16" s="147"/>
      <c r="B16" s="145"/>
      <c r="C16" s="145"/>
      <c r="D16" s="145"/>
      <c r="E16" s="145"/>
      <c r="F16" s="1075"/>
      <c r="G16" s="1075"/>
      <c r="H16" s="1075"/>
      <c r="I16" s="145"/>
      <c r="J16" s="145"/>
      <c r="K16" s="145"/>
      <c r="L16" s="145"/>
      <c r="M16" s="146"/>
    </row>
    <row r="17" spans="1:13" ht="14.45" customHeight="1">
      <c r="A17" s="144"/>
      <c r="B17" s="145"/>
      <c r="C17" s="145"/>
      <c r="D17" s="145"/>
      <c r="E17" s="145"/>
      <c r="F17" s="145"/>
      <c r="G17" s="145"/>
      <c r="H17" s="145"/>
      <c r="I17" s="145"/>
      <c r="J17" s="145"/>
      <c r="K17" s="145"/>
      <c r="L17" s="145"/>
      <c r="M17" s="146"/>
    </row>
    <row r="18" spans="1:13" ht="14.45" customHeight="1">
      <c r="A18" s="1069" t="s">
        <v>207</v>
      </c>
      <c r="B18" s="1070"/>
      <c r="C18" s="1070"/>
      <c r="D18" s="1070"/>
      <c r="E18" s="1070"/>
      <c r="F18" s="1070"/>
      <c r="G18" s="1070"/>
      <c r="H18" s="1070"/>
      <c r="I18" s="1070"/>
      <c r="J18" s="1070"/>
      <c r="K18" s="1070"/>
      <c r="L18" s="1070"/>
      <c r="M18" s="1071"/>
    </row>
    <row r="19" spans="1:13">
      <c r="A19" s="160"/>
      <c r="B19" s="161"/>
      <c r="C19" s="161"/>
      <c r="D19" s="161"/>
      <c r="E19" s="161"/>
      <c r="F19" s="161"/>
      <c r="G19" s="161"/>
      <c r="H19" s="161"/>
      <c r="I19" s="161"/>
      <c r="J19" s="161"/>
      <c r="K19" s="161"/>
      <c r="L19" s="161"/>
      <c r="M19" s="162"/>
    </row>
    <row r="20" spans="1:13" ht="14.45" customHeight="1">
      <c r="A20" s="148"/>
      <c r="B20" s="149"/>
      <c r="C20" s="149"/>
      <c r="D20" s="149"/>
      <c r="E20" s="149"/>
      <c r="F20" s="149"/>
      <c r="G20" s="149"/>
      <c r="H20" s="149"/>
      <c r="I20" s="149"/>
      <c r="J20" s="149"/>
      <c r="K20" s="149"/>
      <c r="L20" s="149"/>
      <c r="M20" s="150"/>
    </row>
    <row r="21" spans="1:13" s="164" customFormat="1" ht="45.6" customHeight="1">
      <c r="A21" s="151"/>
      <c r="B21" s="163"/>
      <c r="C21" s="1072" t="s">
        <v>1175</v>
      </c>
      <c r="D21" s="1072"/>
      <c r="E21" s="1072"/>
      <c r="F21" s="1072"/>
      <c r="G21" s="1072"/>
      <c r="H21" s="1072"/>
      <c r="I21" s="1072"/>
      <c r="J21" s="1072"/>
      <c r="K21" s="1072"/>
      <c r="L21" s="152"/>
      <c r="M21" s="153"/>
    </row>
    <row r="22" spans="1:13" s="164" customFormat="1" ht="45.6" customHeight="1">
      <c r="A22" s="151"/>
      <c r="B22" s="163"/>
      <c r="C22" s="1072"/>
      <c r="D22" s="1072"/>
      <c r="E22" s="1072"/>
      <c r="F22" s="1072"/>
      <c r="G22" s="1072"/>
      <c r="H22" s="1072"/>
      <c r="I22" s="1072"/>
      <c r="J22" s="1072"/>
      <c r="K22" s="1072"/>
      <c r="L22" s="152"/>
      <c r="M22" s="153"/>
    </row>
    <row r="23" spans="1:13" s="164" customFormat="1" ht="45.6" customHeight="1">
      <c r="A23" s="151"/>
      <c r="B23" s="163"/>
      <c r="C23" s="1072"/>
      <c r="D23" s="1072"/>
      <c r="E23" s="1072"/>
      <c r="F23" s="1072"/>
      <c r="G23" s="1072"/>
      <c r="H23" s="1072"/>
      <c r="I23" s="1072"/>
      <c r="J23" s="1072"/>
      <c r="K23" s="1072"/>
      <c r="L23" s="152"/>
      <c r="M23" s="153"/>
    </row>
    <row r="24" spans="1:13" s="164" customFormat="1" ht="45.6" customHeight="1">
      <c r="A24" s="151"/>
      <c r="B24" s="163"/>
      <c r="C24" s="1072"/>
      <c r="D24" s="1072"/>
      <c r="E24" s="1072"/>
      <c r="F24" s="1072"/>
      <c r="G24" s="1072"/>
      <c r="H24" s="1072"/>
      <c r="I24" s="1072"/>
      <c r="J24" s="1072"/>
      <c r="K24" s="1072"/>
      <c r="L24" s="152"/>
      <c r="M24" s="153"/>
    </row>
    <row r="25" spans="1:13" ht="45.6" customHeight="1">
      <c r="A25" s="154"/>
      <c r="B25" s="165"/>
      <c r="C25" s="1072"/>
      <c r="D25" s="1072"/>
      <c r="E25" s="1072"/>
      <c r="F25" s="1072"/>
      <c r="G25" s="1072"/>
      <c r="H25" s="1072"/>
      <c r="I25" s="1072"/>
      <c r="J25" s="1072"/>
      <c r="K25" s="1072"/>
      <c r="L25" s="149"/>
      <c r="M25" s="150"/>
    </row>
    <row r="26" spans="1:13" ht="14.45" customHeight="1">
      <c r="A26" s="154"/>
      <c r="B26" s="165"/>
      <c r="C26" s="166"/>
      <c r="D26" s="149"/>
      <c r="E26" s="149"/>
      <c r="F26" s="149"/>
      <c r="G26" s="149"/>
      <c r="H26" s="149"/>
      <c r="I26" s="149"/>
      <c r="J26" s="149"/>
      <c r="K26" s="149"/>
      <c r="L26" s="149"/>
      <c r="M26" s="150"/>
    </row>
    <row r="27" spans="1:13" ht="14.45" customHeight="1">
      <c r="A27" s="154"/>
      <c r="B27" s="165"/>
      <c r="C27" s="166"/>
      <c r="D27" s="149"/>
      <c r="E27" s="149"/>
      <c r="F27" s="149"/>
      <c r="G27" s="149"/>
      <c r="H27" s="149"/>
      <c r="I27" s="149"/>
      <c r="J27" s="149"/>
      <c r="K27" s="149"/>
      <c r="L27" s="149"/>
      <c r="M27" s="150"/>
    </row>
    <row r="28" spans="1:13" ht="14.45" customHeight="1">
      <c r="A28" s="1069" t="s">
        <v>208</v>
      </c>
      <c r="B28" s="1070"/>
      <c r="C28" s="1070"/>
      <c r="D28" s="1070"/>
      <c r="E28" s="1070"/>
      <c r="F28" s="1070"/>
      <c r="G28" s="1070"/>
      <c r="H28" s="1070"/>
      <c r="I28" s="1070"/>
      <c r="J28" s="1070"/>
      <c r="K28" s="1070"/>
      <c r="L28" s="1070"/>
      <c r="M28" s="1071"/>
    </row>
    <row r="29" spans="1:13" ht="14.45" customHeight="1">
      <c r="A29" s="154"/>
      <c r="B29" s="165"/>
      <c r="C29" s="166"/>
      <c r="D29" s="149"/>
      <c r="E29" s="149"/>
      <c r="F29" s="149"/>
      <c r="G29" s="149"/>
      <c r="H29" s="149"/>
      <c r="I29" s="149"/>
      <c r="J29" s="149"/>
      <c r="K29" s="149"/>
      <c r="L29" s="149"/>
      <c r="M29" s="150"/>
    </row>
    <row r="30" spans="1:13" ht="14.45" customHeight="1">
      <c r="A30" s="154"/>
      <c r="B30" s="165"/>
      <c r="C30" s="166"/>
      <c r="D30" s="149"/>
      <c r="E30" s="149"/>
      <c r="F30" s="149"/>
      <c r="G30" s="149"/>
      <c r="H30" s="149"/>
      <c r="I30" s="149"/>
      <c r="J30" s="149"/>
      <c r="K30" s="149"/>
      <c r="L30" s="149"/>
      <c r="M30" s="150"/>
    </row>
    <row r="31" spans="1:13" ht="132" customHeight="1">
      <c r="A31" s="167" t="s">
        <v>206</v>
      </c>
      <c r="B31" s="161"/>
      <c r="C31" s="1065" t="s">
        <v>1152</v>
      </c>
      <c r="D31" s="1066"/>
      <c r="E31" s="1066"/>
      <c r="F31" s="1066"/>
      <c r="G31" s="1066"/>
      <c r="H31" s="1066"/>
      <c r="I31" s="1066"/>
      <c r="J31" s="1066"/>
      <c r="K31" s="1066"/>
      <c r="L31" s="161"/>
      <c r="M31" s="162"/>
    </row>
    <row r="32" spans="1:13">
      <c r="A32" s="160"/>
      <c r="B32" s="165"/>
      <c r="C32" s="166"/>
      <c r="D32" s="161"/>
      <c r="E32" s="161"/>
      <c r="F32" s="161"/>
      <c r="G32" s="161"/>
      <c r="H32" s="161"/>
      <c r="I32" s="161"/>
      <c r="J32" s="161"/>
      <c r="K32" s="161"/>
      <c r="L32" s="161"/>
      <c r="M32" s="162"/>
    </row>
    <row r="33" spans="1:13">
      <c r="A33" s="160"/>
      <c r="B33" s="165"/>
      <c r="C33" s="166"/>
      <c r="D33" s="161"/>
      <c r="E33" s="161"/>
      <c r="F33" s="161"/>
      <c r="G33" s="161"/>
      <c r="H33" s="161"/>
      <c r="I33" s="161"/>
      <c r="J33" s="161"/>
      <c r="K33" s="161"/>
      <c r="L33" s="161"/>
      <c r="M33" s="162"/>
    </row>
    <row r="34" spans="1:13">
      <c r="A34" s="160"/>
      <c r="B34" s="165"/>
      <c r="C34" s="166"/>
      <c r="D34" s="161"/>
      <c r="E34" s="161"/>
      <c r="F34" s="161"/>
      <c r="G34" s="161"/>
      <c r="H34" s="161"/>
      <c r="I34" s="161"/>
      <c r="J34" s="161"/>
      <c r="K34" s="161"/>
      <c r="L34" s="161"/>
      <c r="M34" s="162"/>
    </row>
    <row r="35" spans="1:13">
      <c r="A35" s="160"/>
      <c r="B35" s="168"/>
      <c r="C35" s="166"/>
      <c r="D35" s="161"/>
      <c r="E35" s="161"/>
      <c r="F35" s="161"/>
      <c r="G35" s="161"/>
      <c r="H35" s="161"/>
      <c r="I35" s="161"/>
      <c r="J35" s="161"/>
      <c r="K35" s="161"/>
      <c r="L35" s="161"/>
      <c r="M35" s="162"/>
    </row>
    <row r="36" spans="1:13">
      <c r="A36" s="160"/>
      <c r="B36" s="169"/>
      <c r="D36" s="161"/>
      <c r="E36" s="161"/>
      <c r="F36" s="161"/>
      <c r="G36" s="161"/>
      <c r="H36" s="161"/>
      <c r="I36" s="170"/>
      <c r="J36" s="170"/>
      <c r="K36" s="170"/>
      <c r="L36" s="170"/>
      <c r="M36" s="162"/>
    </row>
    <row r="37" spans="1:13">
      <c r="A37" s="160"/>
      <c r="B37" s="169"/>
      <c r="D37" s="161"/>
      <c r="E37" s="161"/>
      <c r="F37" s="161"/>
      <c r="G37" s="161"/>
      <c r="H37" s="161"/>
      <c r="I37" s="1067" t="s">
        <v>210</v>
      </c>
      <c r="J37" s="1067"/>
      <c r="K37" s="1067"/>
      <c r="L37" s="1067"/>
      <c r="M37" s="162"/>
    </row>
    <row r="38" spans="1:13">
      <c r="A38" s="160"/>
      <c r="B38" s="161"/>
      <c r="C38" s="161"/>
      <c r="D38" s="161"/>
      <c r="E38" s="161"/>
      <c r="F38" s="161"/>
      <c r="G38" s="161"/>
      <c r="H38" s="161"/>
      <c r="I38" s="1068" t="s">
        <v>209</v>
      </c>
      <c r="J38" s="1068"/>
      <c r="K38" s="1068"/>
      <c r="L38" s="1068"/>
      <c r="M38" s="162"/>
    </row>
    <row r="39" spans="1:13">
      <c r="A39" s="160"/>
      <c r="B39" s="161"/>
      <c r="C39" s="161"/>
      <c r="D39" s="161"/>
      <c r="E39" s="161"/>
      <c r="F39" s="161"/>
      <c r="G39" s="161"/>
      <c r="H39" s="161"/>
      <c r="I39" s="161"/>
      <c r="J39" s="161"/>
      <c r="K39" s="161"/>
      <c r="L39" s="161"/>
      <c r="M39" s="162"/>
    </row>
    <row r="40" spans="1:13" ht="15.75" thickBot="1">
      <c r="A40" s="171"/>
      <c r="B40" s="172"/>
      <c r="C40" s="172"/>
      <c r="D40" s="172"/>
      <c r="E40" s="172"/>
      <c r="F40" s="172"/>
      <c r="G40" s="172"/>
      <c r="H40" s="172"/>
      <c r="I40" s="172"/>
      <c r="J40" s="172"/>
      <c r="K40" s="172"/>
      <c r="L40" s="172"/>
      <c r="M40" s="173"/>
    </row>
  </sheetData>
  <mergeCells count="10">
    <mergeCell ref="E5:I5"/>
    <mergeCell ref="F6:H6"/>
    <mergeCell ref="A8:M14"/>
    <mergeCell ref="F16:H16"/>
    <mergeCell ref="A18:M18"/>
    <mergeCell ref="C31:K31"/>
    <mergeCell ref="I37:L37"/>
    <mergeCell ref="I38:L38"/>
    <mergeCell ref="A28:M28"/>
    <mergeCell ref="C21:K2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65DB2-AB60-44B5-B50E-7F9FF818D557}">
  <dimension ref="A1:I18"/>
  <sheetViews>
    <sheetView showGridLines="0" workbookViewId="0">
      <selection activeCell="Q17" sqref="Q17"/>
    </sheetView>
  </sheetViews>
  <sheetFormatPr defaultColWidth="8.85546875" defaultRowHeight="15"/>
  <cols>
    <col min="1" max="1" width="8.85546875" style="3"/>
    <col min="2" max="2" width="16.7109375" style="3" customWidth="1"/>
    <col min="3" max="3" width="21.85546875" style="3" customWidth="1"/>
    <col min="4" max="9" width="11.5703125" style="3" customWidth="1"/>
    <col min="10" max="16384" width="8.85546875" style="3"/>
  </cols>
  <sheetData>
    <row r="1" spans="1:9" ht="14.45" customHeight="1">
      <c r="A1" s="446" t="s">
        <v>749</v>
      </c>
      <c r="C1" s="483"/>
      <c r="D1" s="483"/>
      <c r="E1" s="483"/>
      <c r="F1" s="483"/>
      <c r="G1" s="483"/>
    </row>
    <row r="2" spans="1:9" ht="14.45" customHeight="1">
      <c r="A2" s="446"/>
      <c r="C2" s="483"/>
      <c r="D2" s="483"/>
      <c r="E2" s="483"/>
      <c r="F2" s="483"/>
      <c r="G2" s="483"/>
    </row>
    <row r="3" spans="1:9" ht="14.45" customHeight="1" thickBot="1">
      <c r="B3" s="484"/>
    </row>
    <row r="4" spans="1:9" ht="34.5" customHeight="1" thickBot="1">
      <c r="B4" s="485" t="s">
        <v>3</v>
      </c>
      <c r="C4" s="1083" t="s">
        <v>771</v>
      </c>
      <c r="D4" s="1083"/>
      <c r="E4" s="1083"/>
      <c r="F4" s="1083"/>
      <c r="G4" s="1083"/>
      <c r="H4" s="1083"/>
      <c r="I4" s="1083"/>
    </row>
    <row r="5" spans="1:9" ht="36.75" thickBot="1">
      <c r="B5" s="486" t="s">
        <v>750</v>
      </c>
      <c r="C5" s="486" t="s">
        <v>751</v>
      </c>
      <c r="D5" s="486" t="s">
        <v>752</v>
      </c>
      <c r="E5" s="486" t="s">
        <v>753</v>
      </c>
      <c r="F5" s="486" t="s">
        <v>754</v>
      </c>
      <c r="G5" s="486" t="s">
        <v>755</v>
      </c>
      <c r="H5" s="486" t="s">
        <v>756</v>
      </c>
      <c r="I5" s="486" t="s">
        <v>757</v>
      </c>
    </row>
    <row r="6" spans="1:9" ht="15.75" customHeight="1" thickBot="1">
      <c r="B6" s="1109" t="s">
        <v>764</v>
      </c>
      <c r="C6" s="487" t="s">
        <v>765</v>
      </c>
      <c r="D6" s="488">
        <v>0</v>
      </c>
      <c r="E6" s="488">
        <v>0</v>
      </c>
      <c r="F6" s="489">
        <v>0.5</v>
      </c>
      <c r="G6" s="488">
        <v>0</v>
      </c>
      <c r="H6" s="488">
        <v>0</v>
      </c>
      <c r="I6" s="488">
        <v>0</v>
      </c>
    </row>
    <row r="7" spans="1:9" ht="15.75" customHeight="1" thickBot="1">
      <c r="B7" s="1109"/>
      <c r="C7" s="487" t="s">
        <v>766</v>
      </c>
      <c r="D7" s="1021">
        <v>111264</v>
      </c>
      <c r="E7" s="1021">
        <v>11456</v>
      </c>
      <c r="F7" s="1022">
        <v>0.7</v>
      </c>
      <c r="G7" s="1021">
        <v>115846</v>
      </c>
      <c r="H7" s="1021">
        <v>75904</v>
      </c>
      <c r="I7" s="488">
        <v>333</v>
      </c>
    </row>
    <row r="8" spans="1:9" ht="15.75" customHeight="1" thickBot="1">
      <c r="B8" s="1109" t="s">
        <v>767</v>
      </c>
      <c r="C8" s="487" t="s">
        <v>765</v>
      </c>
      <c r="D8" s="1021">
        <v>0</v>
      </c>
      <c r="E8" s="1021">
        <v>0</v>
      </c>
      <c r="F8" s="1022">
        <v>0.7</v>
      </c>
      <c r="G8" s="1021">
        <v>0</v>
      </c>
      <c r="H8" s="1021">
        <v>0</v>
      </c>
      <c r="I8" s="488">
        <v>0</v>
      </c>
    </row>
    <row r="9" spans="1:9" ht="15.75" customHeight="1" thickBot="1">
      <c r="B9" s="1109"/>
      <c r="C9" s="487" t="s">
        <v>766</v>
      </c>
      <c r="D9" s="1021">
        <v>174096</v>
      </c>
      <c r="E9" s="1021">
        <v>0</v>
      </c>
      <c r="F9" s="1022">
        <v>0.9</v>
      </c>
      <c r="G9" s="1021">
        <v>174097</v>
      </c>
      <c r="H9" s="1021">
        <v>155940</v>
      </c>
      <c r="I9" s="488">
        <v>1048</v>
      </c>
    </row>
    <row r="10" spans="1:9" ht="15.75" customHeight="1" thickBot="1">
      <c r="B10" s="1109" t="s">
        <v>768</v>
      </c>
      <c r="C10" s="487" t="s">
        <v>765</v>
      </c>
      <c r="D10" s="488">
        <v>0</v>
      </c>
      <c r="E10" s="488">
        <v>0</v>
      </c>
      <c r="F10" s="489">
        <v>1.1499999999999999</v>
      </c>
      <c r="G10" s="488">
        <v>0</v>
      </c>
      <c r="H10" s="488">
        <v>0</v>
      </c>
      <c r="I10" s="488">
        <v>0</v>
      </c>
    </row>
    <row r="11" spans="1:9" ht="15.75" customHeight="1" thickBot="1">
      <c r="B11" s="1109"/>
      <c r="C11" s="487" t="s">
        <v>766</v>
      </c>
      <c r="D11" s="488">
        <v>6538</v>
      </c>
      <c r="E11" s="488">
        <v>1013</v>
      </c>
      <c r="F11" s="489">
        <v>1.1499999999999999</v>
      </c>
      <c r="G11" s="488">
        <v>6943</v>
      </c>
      <c r="H11" s="488">
        <v>7900</v>
      </c>
      <c r="I11" s="488">
        <v>194</v>
      </c>
    </row>
    <row r="12" spans="1:9" ht="15.75" customHeight="1" thickBot="1">
      <c r="B12" s="1109" t="s">
        <v>769</v>
      </c>
      <c r="C12" s="487" t="s">
        <v>765</v>
      </c>
      <c r="D12" s="488">
        <v>0</v>
      </c>
      <c r="E12" s="488">
        <v>0</v>
      </c>
      <c r="F12" s="489">
        <v>2.5</v>
      </c>
      <c r="G12" s="488">
        <v>0</v>
      </c>
      <c r="H12" s="488">
        <v>0</v>
      </c>
      <c r="I12" s="488">
        <v>0</v>
      </c>
    </row>
    <row r="13" spans="1:9" ht="15.75" customHeight="1" thickBot="1">
      <c r="B13" s="1109"/>
      <c r="C13" s="487" t="s">
        <v>766</v>
      </c>
      <c r="D13" s="488">
        <v>52</v>
      </c>
      <c r="E13" s="488">
        <v>0</v>
      </c>
      <c r="F13" s="489">
        <v>2.5</v>
      </c>
      <c r="G13" s="488">
        <v>52</v>
      </c>
      <c r="H13" s="488">
        <v>121</v>
      </c>
      <c r="I13" s="488">
        <v>4</v>
      </c>
    </row>
    <row r="14" spans="1:9" ht="15.75" customHeight="1" thickBot="1">
      <c r="B14" s="1109" t="s">
        <v>770</v>
      </c>
      <c r="C14" s="487" t="s">
        <v>765</v>
      </c>
      <c r="D14" s="488">
        <v>0</v>
      </c>
      <c r="E14" s="488">
        <v>0</v>
      </c>
      <c r="F14" s="489" t="s">
        <v>271</v>
      </c>
      <c r="G14" s="488">
        <v>0</v>
      </c>
      <c r="H14" s="488">
        <v>0</v>
      </c>
      <c r="I14" s="488">
        <v>0</v>
      </c>
    </row>
    <row r="15" spans="1:9" ht="15.75" customHeight="1" thickBot="1">
      <c r="B15" s="1109"/>
      <c r="C15" s="487" t="s">
        <v>766</v>
      </c>
      <c r="D15" s="488">
        <v>545</v>
      </c>
      <c r="E15" s="488">
        <v>0</v>
      </c>
      <c r="F15" s="489" t="s">
        <v>271</v>
      </c>
      <c r="G15" s="488">
        <v>545</v>
      </c>
      <c r="H15" s="488">
        <v>0</v>
      </c>
      <c r="I15" s="488">
        <v>273</v>
      </c>
    </row>
    <row r="16" spans="1:9" ht="15.75" customHeight="1" thickBot="1">
      <c r="B16" s="1083" t="s">
        <v>442</v>
      </c>
      <c r="C16" s="490" t="s">
        <v>765</v>
      </c>
      <c r="D16" s="491">
        <v>0</v>
      </c>
      <c r="E16" s="491">
        <v>0</v>
      </c>
      <c r="F16" s="492"/>
      <c r="G16" s="491">
        <v>0</v>
      </c>
      <c r="H16" s="491">
        <v>0</v>
      </c>
      <c r="I16" s="491">
        <v>0</v>
      </c>
    </row>
    <row r="17" spans="2:9" ht="15.75" customHeight="1" thickBot="1">
      <c r="B17" s="1083"/>
      <c r="C17" s="490" t="s">
        <v>766</v>
      </c>
      <c r="D17" s="491">
        <v>292495</v>
      </c>
      <c r="E17" s="491">
        <v>12469</v>
      </c>
      <c r="F17" s="492"/>
      <c r="G17" s="491">
        <v>297483</v>
      </c>
      <c r="H17" s="491">
        <v>239865</v>
      </c>
      <c r="I17" s="491">
        <v>1852</v>
      </c>
    </row>
    <row r="18" spans="2:9" ht="15.75" customHeight="1"/>
  </sheetData>
  <mergeCells count="7">
    <mergeCell ref="B16:B17"/>
    <mergeCell ref="B10:B11"/>
    <mergeCell ref="B12:B13"/>
    <mergeCell ref="B14:B15"/>
    <mergeCell ref="C4:I4"/>
    <mergeCell ref="B6:B7"/>
    <mergeCell ref="B8:B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4E77A-7FA8-4125-90DF-CB5D606D0C81}">
  <dimension ref="A1:O37"/>
  <sheetViews>
    <sheetView showGridLines="0" workbookViewId="0">
      <selection activeCell="B4" sqref="B4:B5"/>
    </sheetView>
  </sheetViews>
  <sheetFormatPr defaultColWidth="8.85546875" defaultRowHeight="15"/>
  <cols>
    <col min="2" max="2" width="19.7109375" customWidth="1"/>
    <col min="3" max="15" width="12.7109375" customWidth="1"/>
    <col min="20" max="20" width="12" customWidth="1"/>
    <col min="21" max="21" width="31.5703125" customWidth="1"/>
    <col min="22" max="22" width="14.5703125" customWidth="1"/>
    <col min="23" max="23" width="16.7109375" customWidth="1"/>
  </cols>
  <sheetData>
    <row r="1" spans="1:15" ht="14.45" customHeight="1">
      <c r="A1" s="502" t="s">
        <v>775</v>
      </c>
      <c r="B1" s="503"/>
    </row>
    <row r="2" spans="1:15" ht="14.45" customHeight="1">
      <c r="A2" s="502"/>
      <c r="B2" s="503"/>
    </row>
    <row r="3" spans="1:15" ht="14.45" customHeight="1" thickBot="1">
      <c r="A3" s="502"/>
    </row>
    <row r="4" spans="1:15" ht="31.5" customHeight="1" thickBot="1">
      <c r="B4" s="1111" t="s">
        <v>3</v>
      </c>
      <c r="C4" s="1110" t="s">
        <v>776</v>
      </c>
      <c r="D4" s="1110"/>
      <c r="E4" s="1110" t="s">
        <v>777</v>
      </c>
      <c r="F4" s="1110"/>
      <c r="G4" s="1110" t="s">
        <v>778</v>
      </c>
      <c r="H4" s="1110" t="s">
        <v>779</v>
      </c>
      <c r="I4" s="1110" t="s">
        <v>780</v>
      </c>
      <c r="J4" s="1110"/>
      <c r="K4" s="1110"/>
      <c r="L4" s="1110"/>
      <c r="M4" s="1110" t="s">
        <v>781</v>
      </c>
      <c r="N4" s="1110" t="s">
        <v>782</v>
      </c>
      <c r="O4" s="1110" t="s">
        <v>1157</v>
      </c>
    </row>
    <row r="5" spans="1:15" ht="108.75" thickBot="1">
      <c r="B5" s="1111"/>
      <c r="C5" s="223" t="s">
        <v>783</v>
      </c>
      <c r="D5" s="504" t="s">
        <v>784</v>
      </c>
      <c r="E5" s="504" t="s">
        <v>785</v>
      </c>
      <c r="F5" s="504" t="s">
        <v>786</v>
      </c>
      <c r="G5" s="1110"/>
      <c r="H5" s="1110"/>
      <c r="I5" s="504" t="s">
        <v>787</v>
      </c>
      <c r="J5" s="504" t="s">
        <v>777</v>
      </c>
      <c r="K5" s="504" t="s">
        <v>788</v>
      </c>
      <c r="L5" s="504" t="s">
        <v>789</v>
      </c>
      <c r="M5" s="1110"/>
      <c r="N5" s="1110"/>
      <c r="O5" s="1110"/>
    </row>
    <row r="6" spans="1:15" ht="15.75" thickBot="1">
      <c r="B6" s="505" t="s">
        <v>790</v>
      </c>
      <c r="C6" s="506"/>
      <c r="D6" s="506"/>
      <c r="E6" s="506"/>
      <c r="F6" s="506"/>
      <c r="G6" s="506"/>
      <c r="H6" s="506"/>
      <c r="I6" s="506"/>
      <c r="J6" s="506"/>
      <c r="K6" s="506"/>
      <c r="L6" s="506"/>
      <c r="M6" s="506"/>
      <c r="N6" s="507"/>
      <c r="O6" s="507"/>
    </row>
    <row r="7" spans="1:15">
      <c r="B7" s="508" t="s">
        <v>791</v>
      </c>
      <c r="C7" s="854">
        <v>0</v>
      </c>
      <c r="D7" s="854">
        <v>0</v>
      </c>
      <c r="E7" s="854">
        <v>0</v>
      </c>
      <c r="F7" s="854">
        <v>0</v>
      </c>
      <c r="G7" s="854">
        <v>0</v>
      </c>
      <c r="H7" s="854">
        <v>0</v>
      </c>
      <c r="I7" s="854">
        <v>0</v>
      </c>
      <c r="J7" s="854">
        <v>0</v>
      </c>
      <c r="K7" s="854">
        <v>0</v>
      </c>
      <c r="L7" s="854">
        <v>0</v>
      </c>
      <c r="M7" s="854">
        <v>0</v>
      </c>
      <c r="N7" s="509">
        <v>0</v>
      </c>
      <c r="O7" s="509">
        <v>1.2500000000000001E-2</v>
      </c>
    </row>
    <row r="8" spans="1:15">
      <c r="B8" s="510" t="s">
        <v>792</v>
      </c>
      <c r="C8" s="855">
        <v>29</v>
      </c>
      <c r="D8" s="855">
        <v>1</v>
      </c>
      <c r="E8" s="855">
        <v>0</v>
      </c>
      <c r="F8" s="855">
        <v>0</v>
      </c>
      <c r="G8" s="855">
        <v>0</v>
      </c>
      <c r="H8" s="855">
        <v>30</v>
      </c>
      <c r="I8" s="855">
        <v>2</v>
      </c>
      <c r="J8" s="855">
        <v>0</v>
      </c>
      <c r="K8" s="855">
        <v>0</v>
      </c>
      <c r="L8" s="855">
        <v>2</v>
      </c>
      <c r="M8" s="855">
        <v>30</v>
      </c>
      <c r="N8" s="511">
        <v>0</v>
      </c>
      <c r="O8" s="511">
        <v>1.4999999999999999E-2</v>
      </c>
    </row>
    <row r="9" spans="1:15">
      <c r="B9" s="510" t="s">
        <v>793</v>
      </c>
      <c r="C9" s="855">
        <v>0</v>
      </c>
      <c r="D9" s="855">
        <v>0</v>
      </c>
      <c r="E9" s="855">
        <v>0</v>
      </c>
      <c r="F9" s="855">
        <v>0</v>
      </c>
      <c r="G9" s="855">
        <v>0</v>
      </c>
      <c r="H9" s="855">
        <v>0</v>
      </c>
      <c r="I9" s="855">
        <v>0</v>
      </c>
      <c r="J9" s="855">
        <v>0</v>
      </c>
      <c r="K9" s="855">
        <v>0</v>
      </c>
      <c r="L9" s="855">
        <v>0</v>
      </c>
      <c r="M9" s="855">
        <v>0</v>
      </c>
      <c r="N9" s="511">
        <v>0</v>
      </c>
      <c r="O9" s="511">
        <v>0.02</v>
      </c>
    </row>
    <row r="10" spans="1:15">
      <c r="B10" s="510" t="s">
        <v>794</v>
      </c>
      <c r="C10" s="855">
        <v>0</v>
      </c>
      <c r="D10" s="855">
        <v>0</v>
      </c>
      <c r="E10" s="855">
        <v>0</v>
      </c>
      <c r="F10" s="855">
        <v>0</v>
      </c>
      <c r="G10" s="855">
        <v>0</v>
      </c>
      <c r="H10" s="855">
        <v>0</v>
      </c>
      <c r="I10" s="855">
        <v>0</v>
      </c>
      <c r="J10" s="855">
        <v>0</v>
      </c>
      <c r="K10" s="855">
        <v>0</v>
      </c>
      <c r="L10" s="855">
        <v>0</v>
      </c>
      <c r="M10" s="855">
        <v>0</v>
      </c>
      <c r="N10" s="511">
        <v>0</v>
      </c>
      <c r="O10" s="511">
        <v>2.5000000000000001E-2</v>
      </c>
    </row>
    <row r="11" spans="1:15">
      <c r="B11" s="510" t="s">
        <v>795</v>
      </c>
      <c r="C11" s="855">
        <v>181</v>
      </c>
      <c r="D11" s="855">
        <v>0</v>
      </c>
      <c r="E11" s="855">
        <v>0</v>
      </c>
      <c r="F11" s="855">
        <v>0</v>
      </c>
      <c r="G11" s="855">
        <v>0</v>
      </c>
      <c r="H11" s="855">
        <v>181</v>
      </c>
      <c r="I11" s="855">
        <v>15</v>
      </c>
      <c r="J11" s="855">
        <v>0</v>
      </c>
      <c r="K11" s="855">
        <v>0</v>
      </c>
      <c r="L11" s="855">
        <v>15</v>
      </c>
      <c r="M11" s="855">
        <v>180</v>
      </c>
      <c r="N11" s="511">
        <v>1E-4</v>
      </c>
      <c r="O11" s="511">
        <v>0.02</v>
      </c>
    </row>
    <row r="12" spans="1:15">
      <c r="B12" s="512" t="s">
        <v>796</v>
      </c>
      <c r="C12" s="855">
        <v>48</v>
      </c>
      <c r="D12" s="855">
        <v>0</v>
      </c>
      <c r="E12" s="855">
        <v>0</v>
      </c>
      <c r="F12" s="855">
        <v>0</v>
      </c>
      <c r="G12" s="855">
        <v>0</v>
      </c>
      <c r="H12" s="855">
        <v>48</v>
      </c>
      <c r="I12" s="855">
        <v>4</v>
      </c>
      <c r="J12" s="855">
        <v>0</v>
      </c>
      <c r="K12" s="855">
        <v>0</v>
      </c>
      <c r="L12" s="855">
        <v>4</v>
      </c>
      <c r="M12" s="855">
        <v>48</v>
      </c>
      <c r="N12" s="511">
        <v>0</v>
      </c>
      <c r="O12" s="511">
        <v>0.01</v>
      </c>
    </row>
    <row r="13" spans="1:15">
      <c r="B13" s="512" t="s">
        <v>797</v>
      </c>
      <c r="C13" s="855">
        <v>0</v>
      </c>
      <c r="D13" s="855">
        <v>0</v>
      </c>
      <c r="E13" s="855">
        <v>0</v>
      </c>
      <c r="F13" s="855">
        <v>0</v>
      </c>
      <c r="G13" s="855">
        <v>0</v>
      </c>
      <c r="H13" s="855">
        <v>0</v>
      </c>
      <c r="I13" s="855">
        <v>0</v>
      </c>
      <c r="J13" s="855">
        <v>0</v>
      </c>
      <c r="K13" s="855">
        <v>0</v>
      </c>
      <c r="L13" s="855">
        <v>0</v>
      </c>
      <c r="M13" s="855">
        <v>0</v>
      </c>
      <c r="N13" s="511">
        <v>0</v>
      </c>
      <c r="O13" s="511">
        <v>2.5000000000000001E-2</v>
      </c>
    </row>
    <row r="14" spans="1:15">
      <c r="B14" s="512" t="s">
        <v>798</v>
      </c>
      <c r="C14" s="855">
        <v>0</v>
      </c>
      <c r="D14" s="855">
        <v>0</v>
      </c>
      <c r="E14" s="855">
        <v>0</v>
      </c>
      <c r="F14" s="855">
        <v>0</v>
      </c>
      <c r="G14" s="855">
        <v>0</v>
      </c>
      <c r="H14" s="855">
        <v>0</v>
      </c>
      <c r="I14" s="855">
        <v>0</v>
      </c>
      <c r="J14" s="855">
        <v>0</v>
      </c>
      <c r="K14" s="855">
        <v>0</v>
      </c>
      <c r="L14" s="855">
        <v>0</v>
      </c>
      <c r="M14" s="855">
        <v>0</v>
      </c>
      <c r="N14" s="511">
        <v>0</v>
      </c>
      <c r="O14" s="511">
        <v>1.4999999999999999E-2</v>
      </c>
    </row>
    <row r="15" spans="1:15">
      <c r="B15" s="512" t="s">
        <v>799</v>
      </c>
      <c r="C15" s="855">
        <v>16</v>
      </c>
      <c r="D15" s="855">
        <v>0</v>
      </c>
      <c r="E15" s="855">
        <v>0</v>
      </c>
      <c r="F15" s="855">
        <v>0</v>
      </c>
      <c r="G15" s="855">
        <v>0</v>
      </c>
      <c r="H15" s="855">
        <v>16</v>
      </c>
      <c r="I15" s="855">
        <v>1</v>
      </c>
      <c r="J15" s="855">
        <v>0</v>
      </c>
      <c r="K15" s="855">
        <v>0</v>
      </c>
      <c r="L15" s="855">
        <v>1</v>
      </c>
      <c r="M15" s="855">
        <v>8</v>
      </c>
      <c r="N15" s="511">
        <v>0</v>
      </c>
      <c r="O15" s="511">
        <v>5.0000000000000001E-3</v>
      </c>
    </row>
    <row r="16" spans="1:15">
      <c r="B16" s="512" t="s">
        <v>1148</v>
      </c>
      <c r="C16" s="855">
        <v>0</v>
      </c>
      <c r="D16" s="855">
        <v>0</v>
      </c>
      <c r="E16" s="855">
        <v>0</v>
      </c>
      <c r="F16" s="855">
        <v>0</v>
      </c>
      <c r="G16" s="855">
        <v>0</v>
      </c>
      <c r="H16" s="855">
        <v>0</v>
      </c>
      <c r="I16" s="855">
        <v>0</v>
      </c>
      <c r="J16" s="855">
        <v>0</v>
      </c>
      <c r="K16" s="855">
        <v>0</v>
      </c>
      <c r="L16" s="855">
        <v>0</v>
      </c>
      <c r="M16" s="855">
        <v>0</v>
      </c>
      <c r="N16" s="511">
        <v>0</v>
      </c>
      <c r="O16" s="511">
        <v>0.01</v>
      </c>
    </row>
    <row r="17" spans="2:15">
      <c r="B17" s="512" t="s">
        <v>800</v>
      </c>
      <c r="C17" s="855">
        <v>30</v>
      </c>
      <c r="D17" s="855">
        <v>49752</v>
      </c>
      <c r="E17" s="855">
        <v>0</v>
      </c>
      <c r="F17" s="855">
        <v>0</v>
      </c>
      <c r="G17" s="855">
        <v>0</v>
      </c>
      <c r="H17" s="855">
        <v>49780</v>
      </c>
      <c r="I17" s="855">
        <v>752</v>
      </c>
      <c r="J17" s="855">
        <v>0</v>
      </c>
      <c r="K17" s="855">
        <v>0</v>
      </c>
      <c r="L17" s="855">
        <v>752</v>
      </c>
      <c r="M17" s="855">
        <v>9406</v>
      </c>
      <c r="N17" s="511">
        <v>5.1999999999999998E-3</v>
      </c>
      <c r="O17" s="511">
        <v>7.4999999999999997E-3</v>
      </c>
    </row>
    <row r="18" spans="2:15">
      <c r="B18" s="512" t="s">
        <v>801</v>
      </c>
      <c r="C18" s="855">
        <v>0</v>
      </c>
      <c r="D18" s="855">
        <v>475</v>
      </c>
      <c r="E18" s="855">
        <v>0</v>
      </c>
      <c r="F18" s="855">
        <v>0</v>
      </c>
      <c r="G18" s="855">
        <v>0</v>
      </c>
      <c r="H18" s="855">
        <v>476</v>
      </c>
      <c r="I18" s="855">
        <v>24</v>
      </c>
      <c r="J18" s="855">
        <v>0</v>
      </c>
      <c r="K18" s="855">
        <v>0</v>
      </c>
      <c r="L18" s="855">
        <v>24</v>
      </c>
      <c r="M18" s="855">
        <v>303</v>
      </c>
      <c r="N18" s="511">
        <v>2.0000000000000001E-4</v>
      </c>
      <c r="O18" s="511">
        <v>0.01</v>
      </c>
    </row>
    <row r="19" spans="2:15">
      <c r="B19" s="512" t="s">
        <v>802</v>
      </c>
      <c r="C19" s="855">
        <v>0</v>
      </c>
      <c r="D19" s="855">
        <v>0</v>
      </c>
      <c r="E19" s="855">
        <v>0</v>
      </c>
      <c r="F19" s="855">
        <v>0</v>
      </c>
      <c r="G19" s="855">
        <v>0</v>
      </c>
      <c r="H19" s="855">
        <v>0</v>
      </c>
      <c r="I19" s="855">
        <v>0</v>
      </c>
      <c r="J19" s="855">
        <v>0</v>
      </c>
      <c r="K19" s="855">
        <v>0</v>
      </c>
      <c r="L19" s="855">
        <v>0</v>
      </c>
      <c r="M19" s="855">
        <v>0</v>
      </c>
      <c r="N19" s="511">
        <v>0</v>
      </c>
      <c r="O19" s="511">
        <v>1.4999999999999999E-2</v>
      </c>
    </row>
    <row r="20" spans="2:15">
      <c r="B20" s="512" t="s">
        <v>803</v>
      </c>
      <c r="C20" s="855">
        <v>0</v>
      </c>
      <c r="D20" s="855">
        <v>7990</v>
      </c>
      <c r="E20" s="855">
        <v>0</v>
      </c>
      <c r="F20" s="855">
        <v>0</v>
      </c>
      <c r="G20" s="855">
        <v>0</v>
      </c>
      <c r="H20" s="855">
        <v>7990</v>
      </c>
      <c r="I20" s="855">
        <v>402</v>
      </c>
      <c r="J20" s="855">
        <v>0</v>
      </c>
      <c r="K20" s="855">
        <v>0</v>
      </c>
      <c r="L20" s="855">
        <v>402</v>
      </c>
      <c r="M20" s="855">
        <v>5029</v>
      </c>
      <c r="N20" s="511">
        <v>2.8E-3</v>
      </c>
      <c r="O20" s="511">
        <v>1.4999999999999999E-2</v>
      </c>
    </row>
    <row r="21" spans="2:15">
      <c r="B21" s="512" t="s">
        <v>804</v>
      </c>
      <c r="C21" s="855">
        <v>33</v>
      </c>
      <c r="D21" s="855">
        <v>0</v>
      </c>
      <c r="E21" s="855">
        <v>0</v>
      </c>
      <c r="F21" s="855">
        <v>0</v>
      </c>
      <c r="G21" s="855">
        <v>0</v>
      </c>
      <c r="H21" s="855">
        <v>33</v>
      </c>
      <c r="I21" s="855">
        <v>3</v>
      </c>
      <c r="J21" s="855">
        <v>0</v>
      </c>
      <c r="K21" s="855">
        <v>0</v>
      </c>
      <c r="L21" s="855">
        <v>3</v>
      </c>
      <c r="M21" s="855">
        <v>33</v>
      </c>
      <c r="N21" s="511">
        <v>0</v>
      </c>
      <c r="O21" s="511">
        <v>0.02</v>
      </c>
    </row>
    <row r="22" spans="2:15">
      <c r="B22" s="512" t="s">
        <v>967</v>
      </c>
      <c r="C22" s="855">
        <v>151182</v>
      </c>
      <c r="D22" s="855">
        <v>2281883</v>
      </c>
      <c r="E22" s="855">
        <v>0</v>
      </c>
      <c r="F22" s="855">
        <v>0</v>
      </c>
      <c r="G22" s="855">
        <v>0</v>
      </c>
      <c r="H22" s="855">
        <v>2433066</v>
      </c>
      <c r="I22" s="855">
        <v>142757</v>
      </c>
      <c r="J22" s="855">
        <v>0</v>
      </c>
      <c r="K22" s="855">
        <v>0</v>
      </c>
      <c r="L22" s="855">
        <v>142757</v>
      </c>
      <c r="M22" s="855">
        <v>1784462</v>
      </c>
      <c r="N22" s="511">
        <v>0.9899</v>
      </c>
      <c r="O22" s="511">
        <v>5.0000000000000001E-3</v>
      </c>
    </row>
    <row r="23" spans="2:15">
      <c r="B23" s="512" t="s">
        <v>805</v>
      </c>
      <c r="C23" s="855">
        <v>0</v>
      </c>
      <c r="D23" s="855">
        <v>0</v>
      </c>
      <c r="E23" s="855">
        <v>0</v>
      </c>
      <c r="F23" s="855">
        <v>0</v>
      </c>
      <c r="G23" s="855">
        <v>0</v>
      </c>
      <c r="H23" s="855">
        <v>0</v>
      </c>
      <c r="I23" s="855">
        <v>0</v>
      </c>
      <c r="J23" s="855">
        <v>0</v>
      </c>
      <c r="K23" s="855">
        <v>0</v>
      </c>
      <c r="L23" s="855">
        <v>0</v>
      </c>
      <c r="M23" s="855">
        <v>0</v>
      </c>
      <c r="N23" s="511">
        <v>0</v>
      </c>
      <c r="O23" s="511">
        <v>0.01</v>
      </c>
    </row>
    <row r="24" spans="2:15">
      <c r="B24" s="512" t="s">
        <v>806</v>
      </c>
      <c r="C24" s="855">
        <v>0</v>
      </c>
      <c r="D24" s="855">
        <v>0</v>
      </c>
      <c r="E24" s="855">
        <v>0</v>
      </c>
      <c r="F24" s="855">
        <v>0</v>
      </c>
      <c r="G24" s="855">
        <v>0</v>
      </c>
      <c r="H24" s="855">
        <v>0</v>
      </c>
      <c r="I24" s="855">
        <v>0</v>
      </c>
      <c r="J24" s="855">
        <v>0</v>
      </c>
      <c r="K24" s="855">
        <v>0</v>
      </c>
      <c r="L24" s="855">
        <v>0</v>
      </c>
      <c r="M24" s="855">
        <v>0</v>
      </c>
      <c r="N24" s="511">
        <v>0</v>
      </c>
      <c r="O24" s="511">
        <v>0.01</v>
      </c>
    </row>
    <row r="25" spans="2:15" ht="15.75" thickBot="1">
      <c r="B25" s="513" t="s">
        <v>1149</v>
      </c>
      <c r="C25" s="855">
        <v>2016</v>
      </c>
      <c r="D25" s="855">
        <v>535</v>
      </c>
      <c r="E25" s="855">
        <v>0</v>
      </c>
      <c r="F25" s="855">
        <v>0</v>
      </c>
      <c r="G25" s="855">
        <v>0</v>
      </c>
      <c r="H25" s="855">
        <v>2551</v>
      </c>
      <c r="I25" s="855">
        <v>261</v>
      </c>
      <c r="J25" s="855">
        <v>0</v>
      </c>
      <c r="K25" s="855">
        <v>0</v>
      </c>
      <c r="L25" s="855">
        <v>261</v>
      </c>
      <c r="M25" s="855">
        <v>3258</v>
      </c>
      <c r="N25" s="511">
        <v>1.8000000000000238E-3</v>
      </c>
      <c r="O25" s="511">
        <v>0</v>
      </c>
    </row>
    <row r="26" spans="2:15" ht="15.75" thickBot="1">
      <c r="B26" s="514" t="s">
        <v>442</v>
      </c>
      <c r="C26" s="856">
        <v>153535</v>
      </c>
      <c r="D26" s="856">
        <v>2340636</v>
      </c>
      <c r="E26" s="856">
        <v>0</v>
      </c>
      <c r="F26" s="856">
        <v>0</v>
      </c>
      <c r="G26" s="856">
        <v>0</v>
      </c>
      <c r="H26" s="856">
        <v>2494171</v>
      </c>
      <c r="I26" s="856">
        <v>144221</v>
      </c>
      <c r="J26" s="856">
        <v>0</v>
      </c>
      <c r="K26" s="856">
        <v>0</v>
      </c>
      <c r="L26" s="856">
        <v>144221</v>
      </c>
      <c r="M26" s="856">
        <v>1802757</v>
      </c>
      <c r="N26" s="857">
        <v>5.0348200322687907E-3</v>
      </c>
      <c r="O26" s="515"/>
    </row>
    <row r="27" spans="2:15">
      <c r="B27" s="516"/>
      <c r="D27" s="363"/>
    </row>
    <row r="28" spans="2:15">
      <c r="B28" s="516"/>
      <c r="D28" s="363"/>
    </row>
    <row r="29" spans="2:15">
      <c r="B29" s="516"/>
    </row>
    <row r="30" spans="2:15">
      <c r="B30" s="516"/>
      <c r="D30" s="363"/>
    </row>
    <row r="31" spans="2:15">
      <c r="B31" s="516"/>
      <c r="D31" s="363"/>
    </row>
    <row r="37" ht="18.75" customHeight="1"/>
  </sheetData>
  <mergeCells count="9">
    <mergeCell ref="M4:M5"/>
    <mergeCell ref="N4:N5"/>
    <mergeCell ref="O4:O5"/>
    <mergeCell ref="B4:B5"/>
    <mergeCell ref="C4:D4"/>
    <mergeCell ref="E4:F4"/>
    <mergeCell ref="G4:G5"/>
    <mergeCell ref="H4:H5"/>
    <mergeCell ref="I4:L4"/>
  </mergeCells>
  <conditionalFormatting sqref="C6:M26">
    <cfRule type="cellIs" dxfId="3" priority="1" stopIfTrue="1" operator="lessThan">
      <formula>0</formula>
    </cfRule>
  </conditionalFormatting>
  <conditionalFormatting sqref="N7:O26">
    <cfRule type="cellIs" dxfId="2" priority="4" stopIfTrue="1" operator="lessThan">
      <formula>0</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E559-AF2C-4F06-97F2-355F83454004}">
  <dimension ref="A1:D7"/>
  <sheetViews>
    <sheetView showGridLines="0" workbookViewId="0">
      <selection activeCell="C6" sqref="C6"/>
    </sheetView>
  </sheetViews>
  <sheetFormatPr defaultColWidth="8.85546875" defaultRowHeight="15"/>
  <cols>
    <col min="2" max="2" width="62.7109375" customWidth="1"/>
    <col min="3" max="3" width="18.7109375" customWidth="1"/>
    <col min="8" max="8" width="50.85546875" customWidth="1"/>
  </cols>
  <sheetData>
    <row r="1" spans="1:4" ht="14.45" customHeight="1">
      <c r="A1" s="493" t="s">
        <v>772</v>
      </c>
    </row>
    <row r="2" spans="1:4" ht="14.45" customHeight="1">
      <c r="A2" s="493"/>
    </row>
    <row r="3" spans="1:4" ht="14.45" customHeight="1"/>
    <row r="4" spans="1:4" ht="15.75" thickBot="1">
      <c r="B4" s="494" t="s">
        <v>3</v>
      </c>
      <c r="C4" s="495"/>
      <c r="D4" s="495"/>
    </row>
    <row r="5" spans="1:4">
      <c r="B5" s="496" t="s">
        <v>1</v>
      </c>
      <c r="C5" s="497">
        <v>2469946</v>
      </c>
    </row>
    <row r="6" spans="1:4">
      <c r="B6" s="498" t="s">
        <v>773</v>
      </c>
      <c r="C6" s="499">
        <v>5.0348200322687907E-3</v>
      </c>
    </row>
    <row r="7" spans="1:4" ht="15.75" thickBot="1">
      <c r="B7" s="500" t="s">
        <v>774</v>
      </c>
      <c r="C7" s="501">
        <v>12436</v>
      </c>
    </row>
  </sheetData>
  <conditionalFormatting sqref="C5:C7">
    <cfRule type="cellIs" dxfId="1" priority="1" stopIfTrue="1" operator="lessThan">
      <formula>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609F6-B016-49CB-ADD4-7069E7CCCF6E}">
  <dimension ref="A1:C22"/>
  <sheetViews>
    <sheetView showGridLines="0" zoomScaleNormal="100" workbookViewId="0">
      <selection activeCell="C18" sqref="C18"/>
    </sheetView>
  </sheetViews>
  <sheetFormatPr defaultRowHeight="15"/>
  <cols>
    <col min="1" max="1" width="8.85546875" customWidth="1"/>
    <col min="2" max="2" width="79.28515625" customWidth="1"/>
    <col min="3" max="3" width="19.7109375" bestFit="1" customWidth="1"/>
    <col min="244" max="244" width="28.140625" customWidth="1"/>
    <col min="246" max="246" width="19" customWidth="1"/>
    <col min="249" max="249" width="24.5703125" customWidth="1"/>
    <col min="250" max="250" width="13.5703125" customWidth="1"/>
    <col min="251" max="251" width="15.140625" customWidth="1"/>
    <col min="500" max="500" width="28.140625" customWidth="1"/>
    <col min="502" max="502" width="19" customWidth="1"/>
    <col min="505" max="505" width="24.5703125" customWidth="1"/>
    <col min="506" max="506" width="13.5703125" customWidth="1"/>
    <col min="507" max="507" width="15.140625" customWidth="1"/>
    <col min="756" max="756" width="28.140625" customWidth="1"/>
    <col min="758" max="758" width="19" customWidth="1"/>
    <col min="761" max="761" width="24.5703125" customWidth="1"/>
    <col min="762" max="762" width="13.5703125" customWidth="1"/>
    <col min="763" max="763" width="15.140625" customWidth="1"/>
    <col min="1012" max="1012" width="28.140625" customWidth="1"/>
    <col min="1014" max="1014" width="19" customWidth="1"/>
    <col min="1017" max="1017" width="24.5703125" customWidth="1"/>
    <col min="1018" max="1018" width="13.5703125" customWidth="1"/>
    <col min="1019" max="1019" width="15.140625" customWidth="1"/>
    <col min="1268" max="1268" width="28.140625" customWidth="1"/>
    <col min="1270" max="1270" width="19" customWidth="1"/>
    <col min="1273" max="1273" width="24.5703125" customWidth="1"/>
    <col min="1274" max="1274" width="13.5703125" customWidth="1"/>
    <col min="1275" max="1275" width="15.140625" customWidth="1"/>
    <col min="1524" max="1524" width="28.140625" customWidth="1"/>
    <col min="1526" max="1526" width="19" customWidth="1"/>
    <col min="1529" max="1529" width="24.5703125" customWidth="1"/>
    <col min="1530" max="1530" width="13.5703125" customWidth="1"/>
    <col min="1531" max="1531" width="15.140625" customWidth="1"/>
    <col min="1780" max="1780" width="28.140625" customWidth="1"/>
    <col min="1782" max="1782" width="19" customWidth="1"/>
    <col min="1785" max="1785" width="24.5703125" customWidth="1"/>
    <col min="1786" max="1786" width="13.5703125" customWidth="1"/>
    <col min="1787" max="1787" width="15.140625" customWidth="1"/>
    <col min="2036" max="2036" width="28.140625" customWidth="1"/>
    <col min="2038" max="2038" width="19" customWidth="1"/>
    <col min="2041" max="2041" width="24.5703125" customWidth="1"/>
    <col min="2042" max="2042" width="13.5703125" customWidth="1"/>
    <col min="2043" max="2043" width="15.140625" customWidth="1"/>
    <col min="2292" max="2292" width="28.140625" customWidth="1"/>
    <col min="2294" max="2294" width="19" customWidth="1"/>
    <col min="2297" max="2297" width="24.5703125" customWidth="1"/>
    <col min="2298" max="2298" width="13.5703125" customWidth="1"/>
    <col min="2299" max="2299" width="15.140625" customWidth="1"/>
    <col min="2548" max="2548" width="28.140625" customWidth="1"/>
    <col min="2550" max="2550" width="19" customWidth="1"/>
    <col min="2553" max="2553" width="24.5703125" customWidth="1"/>
    <col min="2554" max="2554" width="13.5703125" customWidth="1"/>
    <col min="2555" max="2555" width="15.140625" customWidth="1"/>
    <col min="2804" max="2804" width="28.140625" customWidth="1"/>
    <col min="2806" max="2806" width="19" customWidth="1"/>
    <col min="2809" max="2809" width="24.5703125" customWidth="1"/>
    <col min="2810" max="2810" width="13.5703125" customWidth="1"/>
    <col min="2811" max="2811" width="15.140625" customWidth="1"/>
    <col min="3060" max="3060" width="28.140625" customWidth="1"/>
    <col min="3062" max="3062" width="19" customWidth="1"/>
    <col min="3065" max="3065" width="24.5703125" customWidth="1"/>
    <col min="3066" max="3066" width="13.5703125" customWidth="1"/>
    <col min="3067" max="3067" width="15.140625" customWidth="1"/>
    <col min="3316" max="3316" width="28.140625" customWidth="1"/>
    <col min="3318" max="3318" width="19" customWidth="1"/>
    <col min="3321" max="3321" width="24.5703125" customWidth="1"/>
    <col min="3322" max="3322" width="13.5703125" customWidth="1"/>
    <col min="3323" max="3323" width="15.140625" customWidth="1"/>
    <col min="3572" max="3572" width="28.140625" customWidth="1"/>
    <col min="3574" max="3574" width="19" customWidth="1"/>
    <col min="3577" max="3577" width="24.5703125" customWidth="1"/>
    <col min="3578" max="3578" width="13.5703125" customWidth="1"/>
    <col min="3579" max="3579" width="15.140625" customWidth="1"/>
    <col min="3828" max="3828" width="28.140625" customWidth="1"/>
    <col min="3830" max="3830" width="19" customWidth="1"/>
    <col min="3833" max="3833" width="24.5703125" customWidth="1"/>
    <col min="3834" max="3834" width="13.5703125" customWidth="1"/>
    <col min="3835" max="3835" width="15.140625" customWidth="1"/>
    <col min="4084" max="4084" width="28.140625" customWidth="1"/>
    <col min="4086" max="4086" width="19" customWidth="1"/>
    <col min="4089" max="4089" width="24.5703125" customWidth="1"/>
    <col min="4090" max="4090" width="13.5703125" customWidth="1"/>
    <col min="4091" max="4091" width="15.140625" customWidth="1"/>
    <col min="4340" max="4340" width="28.140625" customWidth="1"/>
    <col min="4342" max="4342" width="19" customWidth="1"/>
    <col min="4345" max="4345" width="24.5703125" customWidth="1"/>
    <col min="4346" max="4346" width="13.5703125" customWidth="1"/>
    <col min="4347" max="4347" width="15.140625" customWidth="1"/>
    <col min="4596" max="4596" width="28.140625" customWidth="1"/>
    <col min="4598" max="4598" width="19" customWidth="1"/>
    <col min="4601" max="4601" width="24.5703125" customWidth="1"/>
    <col min="4602" max="4602" width="13.5703125" customWidth="1"/>
    <col min="4603" max="4603" width="15.140625" customWidth="1"/>
    <col min="4852" max="4852" width="28.140625" customWidth="1"/>
    <col min="4854" max="4854" width="19" customWidth="1"/>
    <col min="4857" max="4857" width="24.5703125" customWidth="1"/>
    <col min="4858" max="4858" width="13.5703125" customWidth="1"/>
    <col min="4859" max="4859" width="15.140625" customWidth="1"/>
    <col min="5108" max="5108" width="28.140625" customWidth="1"/>
    <col min="5110" max="5110" width="19" customWidth="1"/>
    <col min="5113" max="5113" width="24.5703125" customWidth="1"/>
    <col min="5114" max="5114" width="13.5703125" customWidth="1"/>
    <col min="5115" max="5115" width="15.140625" customWidth="1"/>
    <col min="5364" max="5364" width="28.140625" customWidth="1"/>
    <col min="5366" max="5366" width="19" customWidth="1"/>
    <col min="5369" max="5369" width="24.5703125" customWidth="1"/>
    <col min="5370" max="5370" width="13.5703125" customWidth="1"/>
    <col min="5371" max="5371" width="15.140625" customWidth="1"/>
    <col min="5620" max="5620" width="28.140625" customWidth="1"/>
    <col min="5622" max="5622" width="19" customWidth="1"/>
    <col min="5625" max="5625" width="24.5703125" customWidth="1"/>
    <col min="5626" max="5626" width="13.5703125" customWidth="1"/>
    <col min="5627" max="5627" width="15.140625" customWidth="1"/>
    <col min="5876" max="5876" width="28.140625" customWidth="1"/>
    <col min="5878" max="5878" width="19" customWidth="1"/>
    <col min="5881" max="5881" width="24.5703125" customWidth="1"/>
    <col min="5882" max="5882" width="13.5703125" customWidth="1"/>
    <col min="5883" max="5883" width="15.140625" customWidth="1"/>
    <col min="6132" max="6132" width="28.140625" customWidth="1"/>
    <col min="6134" max="6134" width="19" customWidth="1"/>
    <col min="6137" max="6137" width="24.5703125" customWidth="1"/>
    <col min="6138" max="6138" width="13.5703125" customWidth="1"/>
    <col min="6139" max="6139" width="15.140625" customWidth="1"/>
    <col min="6388" max="6388" width="28.140625" customWidth="1"/>
    <col min="6390" max="6390" width="19" customWidth="1"/>
    <col min="6393" max="6393" width="24.5703125" customWidth="1"/>
    <col min="6394" max="6394" width="13.5703125" customWidth="1"/>
    <col min="6395" max="6395" width="15.140625" customWidth="1"/>
    <col min="6644" max="6644" width="28.140625" customWidth="1"/>
    <col min="6646" max="6646" width="19" customWidth="1"/>
    <col min="6649" max="6649" width="24.5703125" customWidth="1"/>
    <col min="6650" max="6650" width="13.5703125" customWidth="1"/>
    <col min="6651" max="6651" width="15.140625" customWidth="1"/>
    <col min="6900" max="6900" width="28.140625" customWidth="1"/>
    <col min="6902" max="6902" width="19" customWidth="1"/>
    <col min="6905" max="6905" width="24.5703125" customWidth="1"/>
    <col min="6906" max="6906" width="13.5703125" customWidth="1"/>
    <col min="6907" max="6907" width="15.140625" customWidth="1"/>
    <col min="7156" max="7156" width="28.140625" customWidth="1"/>
    <col min="7158" max="7158" width="19" customWidth="1"/>
    <col min="7161" max="7161" width="24.5703125" customWidth="1"/>
    <col min="7162" max="7162" width="13.5703125" customWidth="1"/>
    <col min="7163" max="7163" width="15.140625" customWidth="1"/>
    <col min="7412" max="7412" width="28.140625" customWidth="1"/>
    <col min="7414" max="7414" width="19" customWidth="1"/>
    <col min="7417" max="7417" width="24.5703125" customWidth="1"/>
    <col min="7418" max="7418" width="13.5703125" customWidth="1"/>
    <col min="7419" max="7419" width="15.140625" customWidth="1"/>
    <col min="7668" max="7668" width="28.140625" customWidth="1"/>
    <col min="7670" max="7670" width="19" customWidth="1"/>
    <col min="7673" max="7673" width="24.5703125" customWidth="1"/>
    <col min="7674" max="7674" width="13.5703125" customWidth="1"/>
    <col min="7675" max="7675" width="15.140625" customWidth="1"/>
    <col min="7924" max="7924" width="28.140625" customWidth="1"/>
    <col min="7926" max="7926" width="19" customWidth="1"/>
    <col min="7929" max="7929" width="24.5703125" customWidth="1"/>
    <col min="7930" max="7930" width="13.5703125" customWidth="1"/>
    <col min="7931" max="7931" width="15.140625" customWidth="1"/>
    <col min="8180" max="8180" width="28.140625" customWidth="1"/>
    <col min="8182" max="8182" width="19" customWidth="1"/>
    <col min="8185" max="8185" width="24.5703125" customWidth="1"/>
    <col min="8186" max="8186" width="13.5703125" customWidth="1"/>
    <col min="8187" max="8187" width="15.140625" customWidth="1"/>
    <col min="8436" max="8436" width="28.140625" customWidth="1"/>
    <col min="8438" max="8438" width="19" customWidth="1"/>
    <col min="8441" max="8441" width="24.5703125" customWidth="1"/>
    <col min="8442" max="8442" width="13.5703125" customWidth="1"/>
    <col min="8443" max="8443" width="15.140625" customWidth="1"/>
    <col min="8692" max="8692" width="28.140625" customWidth="1"/>
    <col min="8694" max="8694" width="19" customWidth="1"/>
    <col min="8697" max="8697" width="24.5703125" customWidth="1"/>
    <col min="8698" max="8698" width="13.5703125" customWidth="1"/>
    <col min="8699" max="8699" width="15.140625" customWidth="1"/>
    <col min="8948" max="8948" width="28.140625" customWidth="1"/>
    <col min="8950" max="8950" width="19" customWidth="1"/>
    <col min="8953" max="8953" width="24.5703125" customWidth="1"/>
    <col min="8954" max="8954" width="13.5703125" customWidth="1"/>
    <col min="8955" max="8955" width="15.140625" customWidth="1"/>
    <col min="9204" max="9204" width="28.140625" customWidth="1"/>
    <col min="9206" max="9206" width="19" customWidth="1"/>
    <col min="9209" max="9209" width="24.5703125" customWidth="1"/>
    <col min="9210" max="9210" width="13.5703125" customWidth="1"/>
    <col min="9211" max="9211" width="15.140625" customWidth="1"/>
    <col min="9460" max="9460" width="28.140625" customWidth="1"/>
    <col min="9462" max="9462" width="19" customWidth="1"/>
    <col min="9465" max="9465" width="24.5703125" customWidth="1"/>
    <col min="9466" max="9466" width="13.5703125" customWidth="1"/>
    <col min="9467" max="9467" width="15.140625" customWidth="1"/>
    <col min="9716" max="9716" width="28.140625" customWidth="1"/>
    <col min="9718" max="9718" width="19" customWidth="1"/>
    <col min="9721" max="9721" width="24.5703125" customWidth="1"/>
    <col min="9722" max="9722" width="13.5703125" customWidth="1"/>
    <col min="9723" max="9723" width="15.140625" customWidth="1"/>
    <col min="9972" max="9972" width="28.140625" customWidth="1"/>
    <col min="9974" max="9974" width="19" customWidth="1"/>
    <col min="9977" max="9977" width="24.5703125" customWidth="1"/>
    <col min="9978" max="9978" width="13.5703125" customWidth="1"/>
    <col min="9979" max="9979" width="15.140625" customWidth="1"/>
    <col min="10228" max="10228" width="28.140625" customWidth="1"/>
    <col min="10230" max="10230" width="19" customWidth="1"/>
    <col min="10233" max="10233" width="24.5703125" customWidth="1"/>
    <col min="10234" max="10234" width="13.5703125" customWidth="1"/>
    <col min="10235" max="10235" width="15.140625" customWidth="1"/>
    <col min="10484" max="10484" width="28.140625" customWidth="1"/>
    <col min="10486" max="10486" width="19" customWidth="1"/>
    <col min="10489" max="10489" width="24.5703125" customWidth="1"/>
    <col min="10490" max="10490" width="13.5703125" customWidth="1"/>
    <col min="10491" max="10491" width="15.140625" customWidth="1"/>
    <col min="10740" max="10740" width="28.140625" customWidth="1"/>
    <col min="10742" max="10742" width="19" customWidth="1"/>
    <col min="10745" max="10745" width="24.5703125" customWidth="1"/>
    <col min="10746" max="10746" width="13.5703125" customWidth="1"/>
    <col min="10747" max="10747" width="15.140625" customWidth="1"/>
    <col min="10996" max="10996" width="28.140625" customWidth="1"/>
    <col min="10998" max="10998" width="19" customWidth="1"/>
    <col min="11001" max="11001" width="24.5703125" customWidth="1"/>
    <col min="11002" max="11002" width="13.5703125" customWidth="1"/>
    <col min="11003" max="11003" width="15.140625" customWidth="1"/>
    <col min="11252" max="11252" width="28.140625" customWidth="1"/>
    <col min="11254" max="11254" width="19" customWidth="1"/>
    <col min="11257" max="11257" width="24.5703125" customWidth="1"/>
    <col min="11258" max="11258" width="13.5703125" customWidth="1"/>
    <col min="11259" max="11259" width="15.140625" customWidth="1"/>
    <col min="11508" max="11508" width="28.140625" customWidth="1"/>
    <col min="11510" max="11510" width="19" customWidth="1"/>
    <col min="11513" max="11513" width="24.5703125" customWidth="1"/>
    <col min="11514" max="11514" width="13.5703125" customWidth="1"/>
    <col min="11515" max="11515" width="15.140625" customWidth="1"/>
    <col min="11764" max="11764" width="28.140625" customWidth="1"/>
    <col min="11766" max="11766" width="19" customWidth="1"/>
    <col min="11769" max="11769" width="24.5703125" customWidth="1"/>
    <col min="11770" max="11770" width="13.5703125" customWidth="1"/>
    <col min="11771" max="11771" width="15.140625" customWidth="1"/>
    <col min="12020" max="12020" width="28.140625" customWidth="1"/>
    <col min="12022" max="12022" width="19" customWidth="1"/>
    <col min="12025" max="12025" width="24.5703125" customWidth="1"/>
    <col min="12026" max="12026" width="13.5703125" customWidth="1"/>
    <col min="12027" max="12027" width="15.140625" customWidth="1"/>
    <col min="12276" max="12276" width="28.140625" customWidth="1"/>
    <col min="12278" max="12278" width="19" customWidth="1"/>
    <col min="12281" max="12281" width="24.5703125" customWidth="1"/>
    <col min="12282" max="12282" width="13.5703125" customWidth="1"/>
    <col min="12283" max="12283" width="15.140625" customWidth="1"/>
    <col min="12532" max="12532" width="28.140625" customWidth="1"/>
    <col min="12534" max="12534" width="19" customWidth="1"/>
    <col min="12537" max="12537" width="24.5703125" customWidth="1"/>
    <col min="12538" max="12538" width="13.5703125" customWidth="1"/>
    <col min="12539" max="12539" width="15.140625" customWidth="1"/>
    <col min="12788" max="12788" width="28.140625" customWidth="1"/>
    <col min="12790" max="12790" width="19" customWidth="1"/>
    <col min="12793" max="12793" width="24.5703125" customWidth="1"/>
    <col min="12794" max="12794" width="13.5703125" customWidth="1"/>
    <col min="12795" max="12795" width="15.140625" customWidth="1"/>
    <col min="13044" max="13044" width="28.140625" customWidth="1"/>
    <col min="13046" max="13046" width="19" customWidth="1"/>
    <col min="13049" max="13049" width="24.5703125" customWidth="1"/>
    <col min="13050" max="13050" width="13.5703125" customWidth="1"/>
    <col min="13051" max="13051" width="15.140625" customWidth="1"/>
    <col min="13300" max="13300" width="28.140625" customWidth="1"/>
    <col min="13302" max="13302" width="19" customWidth="1"/>
    <col min="13305" max="13305" width="24.5703125" customWidth="1"/>
    <col min="13306" max="13306" width="13.5703125" customWidth="1"/>
    <col min="13307" max="13307" width="15.140625" customWidth="1"/>
    <col min="13556" max="13556" width="28.140625" customWidth="1"/>
    <col min="13558" max="13558" width="19" customWidth="1"/>
    <col min="13561" max="13561" width="24.5703125" customWidth="1"/>
    <col min="13562" max="13562" width="13.5703125" customWidth="1"/>
    <col min="13563" max="13563" width="15.140625" customWidth="1"/>
    <col min="13812" max="13812" width="28.140625" customWidth="1"/>
    <col min="13814" max="13814" width="19" customWidth="1"/>
    <col min="13817" max="13817" width="24.5703125" customWidth="1"/>
    <col min="13818" max="13818" width="13.5703125" customWidth="1"/>
    <col min="13819" max="13819" width="15.140625" customWidth="1"/>
    <col min="14068" max="14068" width="28.140625" customWidth="1"/>
    <col min="14070" max="14070" width="19" customWidth="1"/>
    <col min="14073" max="14073" width="24.5703125" customWidth="1"/>
    <col min="14074" max="14074" width="13.5703125" customWidth="1"/>
    <col min="14075" max="14075" width="15.140625" customWidth="1"/>
    <col min="14324" max="14324" width="28.140625" customWidth="1"/>
    <col min="14326" max="14326" width="19" customWidth="1"/>
    <col min="14329" max="14329" width="24.5703125" customWidth="1"/>
    <col min="14330" max="14330" width="13.5703125" customWidth="1"/>
    <col min="14331" max="14331" width="15.140625" customWidth="1"/>
    <col min="14580" max="14580" width="28.140625" customWidth="1"/>
    <col min="14582" max="14582" width="19" customWidth="1"/>
    <col min="14585" max="14585" width="24.5703125" customWidth="1"/>
    <col min="14586" max="14586" width="13.5703125" customWidth="1"/>
    <col min="14587" max="14587" width="15.140625" customWidth="1"/>
    <col min="14836" max="14836" width="28.140625" customWidth="1"/>
    <col min="14838" max="14838" width="19" customWidth="1"/>
    <col min="14841" max="14841" width="24.5703125" customWidth="1"/>
    <col min="14842" max="14842" width="13.5703125" customWidth="1"/>
    <col min="14843" max="14843" width="15.140625" customWidth="1"/>
    <col min="15092" max="15092" width="28.140625" customWidth="1"/>
    <col min="15094" max="15094" width="19" customWidth="1"/>
    <col min="15097" max="15097" width="24.5703125" customWidth="1"/>
    <col min="15098" max="15098" width="13.5703125" customWidth="1"/>
    <col min="15099" max="15099" width="15.140625" customWidth="1"/>
    <col min="15348" max="15348" width="28.140625" customWidth="1"/>
    <col min="15350" max="15350" width="19" customWidth="1"/>
    <col min="15353" max="15353" width="24.5703125" customWidth="1"/>
    <col min="15354" max="15354" width="13.5703125" customWidth="1"/>
    <col min="15355" max="15355" width="15.140625" customWidth="1"/>
    <col min="15604" max="15604" width="28.140625" customWidth="1"/>
    <col min="15606" max="15606" width="19" customWidth="1"/>
    <col min="15609" max="15609" width="24.5703125" customWidth="1"/>
    <col min="15610" max="15610" width="13.5703125" customWidth="1"/>
    <col min="15611" max="15611" width="15.140625" customWidth="1"/>
    <col min="15860" max="15860" width="28.140625" customWidth="1"/>
    <col min="15862" max="15862" width="19" customWidth="1"/>
    <col min="15865" max="15865" width="24.5703125" customWidth="1"/>
    <col min="15866" max="15866" width="13.5703125" customWidth="1"/>
    <col min="15867" max="15867" width="15.140625" customWidth="1"/>
    <col min="16116" max="16116" width="28.140625" customWidth="1"/>
    <col min="16118" max="16118" width="19" customWidth="1"/>
    <col min="16121" max="16121" width="24.5703125" customWidth="1"/>
    <col min="16122" max="16122" width="13.5703125" customWidth="1"/>
    <col min="16123" max="16123" width="15.140625" customWidth="1"/>
  </cols>
  <sheetData>
    <row r="1" spans="1:3" ht="14.45" customHeight="1">
      <c r="A1" s="517" t="s">
        <v>807</v>
      </c>
    </row>
    <row r="2" spans="1:3" ht="14.45" customHeight="1">
      <c r="A2" s="517"/>
    </row>
    <row r="3" spans="1:3" ht="14.45" customHeight="1" thickBot="1"/>
    <row r="4" spans="1:3" ht="15.75" thickBot="1">
      <c r="B4" s="494" t="s">
        <v>3</v>
      </c>
      <c r="C4" s="518" t="s">
        <v>808</v>
      </c>
    </row>
    <row r="5" spans="1:3">
      <c r="B5" s="519" t="s">
        <v>809</v>
      </c>
      <c r="C5" s="1023">
        <v>5101318</v>
      </c>
    </row>
    <row r="6" spans="1:3" ht="24">
      <c r="B6" s="376" t="s">
        <v>810</v>
      </c>
      <c r="C6" s="895">
        <v>0</v>
      </c>
    </row>
    <row r="7" spans="1:3" ht="24">
      <c r="B7" s="376" t="s">
        <v>811</v>
      </c>
      <c r="C7" s="895">
        <v>0</v>
      </c>
    </row>
    <row r="8" spans="1:3">
      <c r="B8" s="520" t="s">
        <v>812</v>
      </c>
      <c r="C8" s="895">
        <v>0</v>
      </c>
    </row>
    <row r="9" spans="1:3" ht="36">
      <c r="B9" s="521" t="s">
        <v>813</v>
      </c>
      <c r="C9" s="895">
        <v>0</v>
      </c>
    </row>
    <row r="10" spans="1:3" ht="24">
      <c r="B10" s="564" t="s">
        <v>814</v>
      </c>
      <c r="C10" s="896">
        <v>0</v>
      </c>
    </row>
    <row r="11" spans="1:3">
      <c r="B11" s="564" t="s">
        <v>815</v>
      </c>
      <c r="C11" s="896">
        <v>0</v>
      </c>
    </row>
    <row r="12" spans="1:3">
      <c r="B12" s="564" t="s">
        <v>816</v>
      </c>
      <c r="C12" s="896">
        <v>15838</v>
      </c>
    </row>
    <row r="13" spans="1:3">
      <c r="B13" s="564" t="s">
        <v>817</v>
      </c>
      <c r="C13" s="896">
        <v>122710</v>
      </c>
    </row>
    <row r="14" spans="1:3">
      <c r="B14" s="564" t="s">
        <v>818</v>
      </c>
      <c r="C14" s="896">
        <v>257798</v>
      </c>
    </row>
    <row r="15" spans="1:3" ht="24">
      <c r="B15" s="565" t="s">
        <v>819</v>
      </c>
      <c r="C15" s="896">
        <v>0</v>
      </c>
    </row>
    <row r="16" spans="1:3" ht="24">
      <c r="B16" s="565" t="s">
        <v>820</v>
      </c>
      <c r="C16" s="896">
        <v>0</v>
      </c>
    </row>
    <row r="17" spans="1:3" ht="24">
      <c r="B17" s="565" t="s">
        <v>821</v>
      </c>
      <c r="C17" s="896">
        <v>0</v>
      </c>
    </row>
    <row r="18" spans="1:3" ht="15.75" thickBot="1">
      <c r="B18" s="566" t="s">
        <v>822</v>
      </c>
      <c r="C18" s="897">
        <v>-14607</v>
      </c>
    </row>
    <row r="19" spans="1:3" ht="15.75" thickBot="1">
      <c r="B19" s="523" t="s">
        <v>30</v>
      </c>
      <c r="C19" s="898">
        <v>5483057</v>
      </c>
    </row>
    <row r="22" spans="1:3">
      <c r="A22" s="524"/>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A2B9-8561-458B-8B40-1A9D908B83B8}">
  <dimension ref="A1:F114"/>
  <sheetViews>
    <sheetView showGridLines="0" zoomScaleNormal="100" workbookViewId="0">
      <selection activeCell="B3" sqref="B3"/>
    </sheetView>
  </sheetViews>
  <sheetFormatPr defaultColWidth="8.85546875" defaultRowHeight="15"/>
  <cols>
    <col min="2" max="2" width="105.140625" style="14" customWidth="1"/>
    <col min="3" max="4" width="18.140625" style="14" customWidth="1"/>
    <col min="5" max="5" width="8.85546875" style="14"/>
    <col min="6" max="6" width="18.7109375" customWidth="1"/>
  </cols>
  <sheetData>
    <row r="1" spans="1:6" ht="14.45" customHeight="1">
      <c r="A1" s="517" t="s">
        <v>823</v>
      </c>
      <c r="F1" s="363"/>
    </row>
    <row r="2" spans="1:6" ht="14.45" customHeight="1">
      <c r="A2" s="517"/>
      <c r="F2" s="363"/>
    </row>
    <row r="3" spans="1:6" ht="14.45" customHeight="1" thickBot="1">
      <c r="A3" s="525"/>
    </row>
    <row r="4" spans="1:6" ht="29.25" customHeight="1" thickBot="1">
      <c r="B4" s="1111" t="s">
        <v>3</v>
      </c>
      <c r="C4" s="1115" t="s">
        <v>824</v>
      </c>
      <c r="D4" s="1115"/>
    </row>
    <row r="5" spans="1:6" ht="15.75" thickBot="1">
      <c r="B5" s="1114"/>
      <c r="C5" s="518" t="s">
        <v>900</v>
      </c>
      <c r="D5" s="518">
        <v>2024</v>
      </c>
    </row>
    <row r="6" spans="1:6" ht="15.75" thickBot="1">
      <c r="B6" s="1112" t="s">
        <v>825</v>
      </c>
      <c r="C6" s="1112"/>
      <c r="D6" s="1112"/>
    </row>
    <row r="7" spans="1:6">
      <c r="B7" s="26" t="s">
        <v>826</v>
      </c>
      <c r="C7" s="526">
        <v>5068078.9026671508</v>
      </c>
      <c r="D7" s="526">
        <v>4958875</v>
      </c>
    </row>
    <row r="8" spans="1:6" ht="24">
      <c r="B8" s="27" t="s">
        <v>827</v>
      </c>
      <c r="C8" s="527">
        <v>0</v>
      </c>
      <c r="D8" s="527">
        <v>0</v>
      </c>
    </row>
    <row r="9" spans="1:6" ht="15" customHeight="1">
      <c r="B9" s="27" t="s">
        <v>828</v>
      </c>
      <c r="C9" s="527">
        <v>0</v>
      </c>
      <c r="D9" s="527">
        <v>0</v>
      </c>
    </row>
    <row r="10" spans="1:6">
      <c r="B10" s="27" t="s">
        <v>829</v>
      </c>
      <c r="C10" s="527">
        <v>0</v>
      </c>
      <c r="D10" s="527">
        <v>0</v>
      </c>
    </row>
    <row r="11" spans="1:6">
      <c r="B11" s="528" t="s">
        <v>830</v>
      </c>
      <c r="C11" s="527">
        <v>0</v>
      </c>
      <c r="D11" s="527">
        <v>0</v>
      </c>
    </row>
    <row r="12" spans="1:6">
      <c r="B12" s="27" t="s">
        <v>831</v>
      </c>
      <c r="C12" s="529">
        <v>-30660.768583354802</v>
      </c>
      <c r="D12" s="529">
        <v>-27914</v>
      </c>
    </row>
    <row r="13" spans="1:6" ht="15.75" thickBot="1">
      <c r="B13" s="530" t="s">
        <v>832</v>
      </c>
      <c r="C13" s="531">
        <v>5037418.1340837963</v>
      </c>
      <c r="D13" s="531">
        <v>4930961</v>
      </c>
    </row>
    <row r="14" spans="1:6" ht="15.75" thickBot="1">
      <c r="B14" s="1112" t="s">
        <v>833</v>
      </c>
      <c r="C14" s="1112"/>
      <c r="D14" s="1112"/>
    </row>
    <row r="15" spans="1:6">
      <c r="B15" s="532" t="s">
        <v>834</v>
      </c>
      <c r="C15" s="526">
        <v>21942</v>
      </c>
      <c r="D15" s="526">
        <v>44477</v>
      </c>
    </row>
    <row r="16" spans="1:6">
      <c r="B16" s="533" t="s">
        <v>835</v>
      </c>
      <c r="C16" s="527">
        <v>0</v>
      </c>
      <c r="D16" s="527">
        <v>0</v>
      </c>
    </row>
    <row r="17" spans="2:4">
      <c r="B17" s="534" t="s">
        <v>836</v>
      </c>
      <c r="C17" s="529">
        <v>42879</v>
      </c>
      <c r="D17" s="529">
        <v>45940</v>
      </c>
    </row>
    <row r="18" spans="2:4" ht="15" customHeight="1">
      <c r="B18" s="535" t="s">
        <v>837</v>
      </c>
      <c r="C18" s="527">
        <v>0</v>
      </c>
      <c r="D18" s="527">
        <v>0</v>
      </c>
    </row>
    <row r="19" spans="2:4">
      <c r="B19" s="535" t="s">
        <v>838</v>
      </c>
      <c r="C19" s="527">
        <v>0</v>
      </c>
      <c r="D19" s="527">
        <v>0</v>
      </c>
    </row>
    <row r="20" spans="2:4">
      <c r="B20" s="536" t="s">
        <v>839</v>
      </c>
      <c r="C20" s="527">
        <v>0</v>
      </c>
      <c r="D20" s="527">
        <v>0</v>
      </c>
    </row>
    <row r="21" spans="2:4" ht="15" customHeight="1">
      <c r="B21" s="300" t="s">
        <v>840</v>
      </c>
      <c r="C21" s="527">
        <v>0</v>
      </c>
      <c r="D21" s="527">
        <v>0</v>
      </c>
    </row>
    <row r="22" spans="2:4" ht="15" customHeight="1">
      <c r="B22" s="537" t="s">
        <v>841</v>
      </c>
      <c r="C22" s="527">
        <v>0</v>
      </c>
      <c r="D22" s="527">
        <v>0</v>
      </c>
    </row>
    <row r="23" spans="2:4">
      <c r="B23" s="534" t="s">
        <v>842</v>
      </c>
      <c r="C23" s="527">
        <v>0</v>
      </c>
      <c r="D23" s="527">
        <v>0</v>
      </c>
    </row>
    <row r="24" spans="2:4">
      <c r="B24" s="534" t="s">
        <v>843</v>
      </c>
      <c r="C24" s="527">
        <v>0</v>
      </c>
      <c r="D24" s="527">
        <v>0</v>
      </c>
    </row>
    <row r="25" spans="2:4" ht="15.75" thickBot="1">
      <c r="B25" s="538" t="s">
        <v>844</v>
      </c>
      <c r="C25" s="539">
        <v>64821</v>
      </c>
      <c r="D25" s="539">
        <v>90417</v>
      </c>
    </row>
    <row r="26" spans="2:4" ht="15.75" thickBot="1">
      <c r="B26" s="1113" t="s">
        <v>845</v>
      </c>
      <c r="C26" s="1113"/>
      <c r="D26" s="1113"/>
    </row>
    <row r="27" spans="2:4" ht="25.15" customHeight="1">
      <c r="B27" s="540" t="s">
        <v>846</v>
      </c>
      <c r="C27" s="526">
        <v>310</v>
      </c>
      <c r="D27" s="526">
        <v>63</v>
      </c>
    </row>
    <row r="28" spans="2:4">
      <c r="B28" s="534" t="s">
        <v>847</v>
      </c>
      <c r="C28" s="527">
        <v>118842</v>
      </c>
      <c r="D28" s="527">
        <v>36660</v>
      </c>
    </row>
    <row r="29" spans="2:4">
      <c r="B29" s="534" t="s">
        <v>848</v>
      </c>
      <c r="C29" s="570">
        <v>3868</v>
      </c>
      <c r="D29" s="527">
        <v>983</v>
      </c>
    </row>
    <row r="30" spans="2:4" ht="30" customHeight="1">
      <c r="B30" s="534" t="s">
        <v>849</v>
      </c>
      <c r="C30" s="527">
        <v>0</v>
      </c>
      <c r="D30" s="527">
        <v>0</v>
      </c>
    </row>
    <row r="31" spans="2:4">
      <c r="B31" s="534" t="s">
        <v>850</v>
      </c>
      <c r="C31" s="527">
        <v>0</v>
      </c>
      <c r="D31" s="527">
        <v>0</v>
      </c>
    </row>
    <row r="32" spans="2:4">
      <c r="B32" s="534" t="s">
        <v>851</v>
      </c>
      <c r="C32" s="527">
        <v>0</v>
      </c>
      <c r="D32" s="527">
        <v>0</v>
      </c>
    </row>
    <row r="33" spans="2:4" ht="15.75" thickBot="1">
      <c r="B33" s="541" t="s">
        <v>852</v>
      </c>
      <c r="C33" s="539">
        <v>123020</v>
      </c>
      <c r="D33" s="539">
        <v>37706</v>
      </c>
    </row>
    <row r="34" spans="2:4" ht="15.75" thickBot="1">
      <c r="B34" s="1112" t="s">
        <v>853</v>
      </c>
      <c r="C34" s="1112"/>
      <c r="D34" s="1112"/>
    </row>
    <row r="35" spans="2:4">
      <c r="B35" s="540" t="s">
        <v>854</v>
      </c>
      <c r="C35" s="526">
        <v>963192</v>
      </c>
      <c r="D35" s="526">
        <v>884846</v>
      </c>
    </row>
    <row r="36" spans="2:4">
      <c r="B36" s="534" t="s">
        <v>855</v>
      </c>
      <c r="C36" s="542">
        <v>-705394</v>
      </c>
      <c r="D36" s="542">
        <v>-631706</v>
      </c>
    </row>
    <row r="37" spans="2:4" ht="24">
      <c r="B37" s="543" t="s">
        <v>856</v>
      </c>
      <c r="C37" s="527">
        <v>0</v>
      </c>
      <c r="D37" s="527">
        <v>0</v>
      </c>
    </row>
    <row r="38" spans="2:4" ht="15.75" thickBot="1">
      <c r="B38" s="541" t="s">
        <v>857</v>
      </c>
      <c r="C38" s="539">
        <v>257798</v>
      </c>
      <c r="D38" s="539">
        <v>253140</v>
      </c>
    </row>
    <row r="39" spans="2:4" ht="15.75" thickBot="1">
      <c r="B39" s="1112" t="s">
        <v>858</v>
      </c>
      <c r="C39" s="1112"/>
      <c r="D39" s="1112"/>
    </row>
    <row r="40" spans="2:4">
      <c r="B40" s="567" t="s">
        <v>859</v>
      </c>
      <c r="C40" s="568">
        <v>0</v>
      </c>
      <c r="D40" s="568">
        <v>0</v>
      </c>
    </row>
    <row r="41" spans="2:4">
      <c r="B41" s="569" t="s">
        <v>860</v>
      </c>
      <c r="C41" s="570">
        <v>0</v>
      </c>
      <c r="D41" s="570">
        <v>0</v>
      </c>
    </row>
    <row r="42" spans="2:4">
      <c r="B42" s="571" t="s">
        <v>861</v>
      </c>
      <c r="C42" s="570">
        <v>0</v>
      </c>
      <c r="D42" s="570">
        <v>0</v>
      </c>
    </row>
    <row r="43" spans="2:4">
      <c r="B43" s="571" t="s">
        <v>862</v>
      </c>
      <c r="C43" s="570">
        <v>0</v>
      </c>
      <c r="D43" s="570">
        <v>0</v>
      </c>
    </row>
    <row r="44" spans="2:4">
      <c r="B44" s="572" t="s">
        <v>863</v>
      </c>
      <c r="C44" s="570">
        <v>0</v>
      </c>
      <c r="D44" s="570">
        <v>0</v>
      </c>
    </row>
    <row r="45" spans="2:4">
      <c r="B45" s="571" t="s">
        <v>864</v>
      </c>
      <c r="C45" s="570">
        <v>0</v>
      </c>
      <c r="D45" s="570">
        <v>0</v>
      </c>
    </row>
    <row r="46" spans="2:4">
      <c r="B46" s="571" t="s">
        <v>865</v>
      </c>
      <c r="C46" s="570">
        <v>0</v>
      </c>
      <c r="D46" s="570">
        <v>0</v>
      </c>
    </row>
    <row r="47" spans="2:4" ht="24">
      <c r="B47" s="571" t="s">
        <v>866</v>
      </c>
      <c r="C47" s="570">
        <v>0</v>
      </c>
      <c r="D47" s="570">
        <v>0</v>
      </c>
    </row>
    <row r="48" spans="2:4" ht="15" customHeight="1">
      <c r="B48" s="571" t="s">
        <v>867</v>
      </c>
      <c r="C48" s="570">
        <v>0</v>
      </c>
      <c r="D48" s="570">
        <v>0</v>
      </c>
    </row>
    <row r="49" spans="2:4">
      <c r="B49" s="571" t="s">
        <v>868</v>
      </c>
      <c r="C49" s="570">
        <v>0</v>
      </c>
      <c r="D49" s="570">
        <v>0</v>
      </c>
    </row>
    <row r="50" spans="2:4">
      <c r="B50" s="571" t="s">
        <v>869</v>
      </c>
      <c r="C50" s="570">
        <v>0</v>
      </c>
      <c r="D50" s="570">
        <v>0</v>
      </c>
    </row>
    <row r="51" spans="2:4">
      <c r="B51" s="571" t="s">
        <v>870</v>
      </c>
      <c r="C51" s="570">
        <v>0</v>
      </c>
      <c r="D51" s="570">
        <v>0</v>
      </c>
    </row>
    <row r="52" spans="2:4" ht="15.75" thickBot="1">
      <c r="B52" s="541" t="s">
        <v>871</v>
      </c>
      <c r="C52" s="539">
        <v>0</v>
      </c>
      <c r="D52" s="539">
        <v>0</v>
      </c>
    </row>
    <row r="53" spans="2:4" ht="15.75" thickBot="1">
      <c r="B53" s="1112" t="s">
        <v>872</v>
      </c>
      <c r="C53" s="1112"/>
      <c r="D53" s="1112"/>
    </row>
    <row r="54" spans="2:4">
      <c r="B54" s="567" t="s">
        <v>724</v>
      </c>
      <c r="C54" s="526">
        <v>510685</v>
      </c>
      <c r="D54" s="526">
        <v>520785</v>
      </c>
    </row>
    <row r="55" spans="2:4" ht="15.75" thickBot="1">
      <c r="B55" s="538" t="s">
        <v>30</v>
      </c>
      <c r="C55" s="539">
        <v>5483057</v>
      </c>
      <c r="D55" s="539">
        <v>5312224</v>
      </c>
    </row>
    <row r="56" spans="2:4" ht="15.75" thickBot="1">
      <c r="B56" s="1112" t="s">
        <v>2</v>
      </c>
      <c r="C56" s="1112"/>
      <c r="D56" s="1112"/>
    </row>
    <row r="57" spans="2:4">
      <c r="B57" s="545" t="s">
        <v>31</v>
      </c>
      <c r="C57" s="838">
        <v>9.3138727148076986E-2</v>
      </c>
      <c r="D57" s="546">
        <v>9.8035213653592898E-2</v>
      </c>
    </row>
    <row r="58" spans="2:4">
      <c r="B58" s="534" t="s">
        <v>873</v>
      </c>
      <c r="C58" s="836">
        <v>9.3138727148076986E-2</v>
      </c>
      <c r="D58" s="547">
        <v>9.8035213653592898E-2</v>
      </c>
    </row>
    <row r="59" spans="2:4">
      <c r="B59" s="543" t="s">
        <v>874</v>
      </c>
      <c r="C59" s="836">
        <v>9.3138727148076986E-2</v>
      </c>
      <c r="D59" s="547">
        <v>9.8035213653592898E-2</v>
      </c>
    </row>
    <row r="60" spans="2:4">
      <c r="B60" s="534" t="s">
        <v>875</v>
      </c>
      <c r="C60" s="836">
        <v>0.03</v>
      </c>
      <c r="D60" s="547">
        <v>0.03</v>
      </c>
    </row>
    <row r="61" spans="2:4">
      <c r="B61" s="534" t="s">
        <v>876</v>
      </c>
      <c r="C61" s="836">
        <v>0</v>
      </c>
      <c r="D61" s="547">
        <v>0</v>
      </c>
    </row>
    <row r="62" spans="2:4">
      <c r="B62" s="534" t="s">
        <v>877</v>
      </c>
      <c r="C62" s="836">
        <v>0</v>
      </c>
      <c r="D62" s="547">
        <v>0</v>
      </c>
    </row>
    <row r="63" spans="2:4">
      <c r="B63" s="543" t="s">
        <v>878</v>
      </c>
      <c r="C63" s="839">
        <v>0</v>
      </c>
      <c r="D63" s="548">
        <v>0</v>
      </c>
    </row>
    <row r="64" spans="2:4" ht="15.75" thickBot="1">
      <c r="B64" s="549" t="s">
        <v>6</v>
      </c>
      <c r="C64" s="840">
        <v>0.03</v>
      </c>
      <c r="D64" s="550">
        <v>0.03</v>
      </c>
    </row>
    <row r="65" spans="2:4" ht="15.75" thickBot="1">
      <c r="B65" s="1112" t="s">
        <v>879</v>
      </c>
      <c r="C65" s="1112"/>
      <c r="D65" s="1112"/>
    </row>
    <row r="66" spans="2:4" ht="15.75" thickBot="1">
      <c r="B66" s="551" t="s">
        <v>880</v>
      </c>
      <c r="C66" s="552"/>
      <c r="D66" s="553" t="s">
        <v>539</v>
      </c>
    </row>
    <row r="67" spans="2:4" ht="15.75" thickBot="1">
      <c r="B67" s="1112" t="s">
        <v>881</v>
      </c>
      <c r="C67" s="1112"/>
      <c r="D67" s="1112"/>
    </row>
    <row r="68" spans="2:4" ht="24">
      <c r="B68" s="540" t="s">
        <v>882</v>
      </c>
      <c r="C68" s="544">
        <v>24706</v>
      </c>
      <c r="D68" s="544">
        <v>192370</v>
      </c>
    </row>
    <row r="69" spans="2:4" ht="24">
      <c r="B69" s="534" t="s">
        <v>883</v>
      </c>
      <c r="C69" s="529">
        <v>119152</v>
      </c>
      <c r="D69" s="529">
        <v>36723</v>
      </c>
    </row>
    <row r="70" spans="2:4" ht="36">
      <c r="B70" s="543" t="s">
        <v>884</v>
      </c>
      <c r="C70" s="529">
        <v>5388611</v>
      </c>
      <c r="D70" s="529">
        <v>5467871</v>
      </c>
    </row>
    <row r="71" spans="2:4" ht="36">
      <c r="B71" s="543" t="s">
        <v>885</v>
      </c>
      <c r="C71" s="529">
        <v>5388611</v>
      </c>
      <c r="D71" s="529">
        <v>5467871</v>
      </c>
    </row>
    <row r="72" spans="2:4" ht="36">
      <c r="B72" s="534" t="s">
        <v>886</v>
      </c>
      <c r="C72" s="836">
        <v>9.4771168223325736E-2</v>
      </c>
      <c r="D72" s="547">
        <v>9.5244570623000499E-2</v>
      </c>
    </row>
    <row r="73" spans="2:4" ht="36.75" thickBot="1">
      <c r="B73" s="554" t="s">
        <v>887</v>
      </c>
      <c r="C73" s="837">
        <v>9.4771168223325736E-2</v>
      </c>
      <c r="D73" s="555">
        <v>9.5244570623000499E-2</v>
      </c>
    </row>
    <row r="78" spans="2:4" ht="36.6" customHeight="1"/>
    <row r="79" spans="2:4" ht="15" customHeight="1"/>
    <row r="80" spans="2:4" ht="15" customHeight="1"/>
    <row r="83" ht="15" customHeight="1"/>
    <row r="84" ht="15" customHeight="1"/>
    <row r="93" ht="15" customHeight="1"/>
    <row r="94" ht="15" customHeight="1"/>
    <row r="101" ht="15" customHeight="1"/>
    <row r="102" ht="15" customHeight="1"/>
    <row r="105" ht="15" customHeight="1"/>
    <row r="106" ht="15" customHeight="1"/>
    <row r="108" ht="15" customHeight="1"/>
    <row r="109" ht="15" customHeight="1"/>
    <row r="112" ht="15" customHeight="1"/>
    <row r="113" ht="15" customHeight="1"/>
    <row r="114" ht="15" customHeight="1"/>
  </sheetData>
  <mergeCells count="11">
    <mergeCell ref="B14:D14"/>
    <mergeCell ref="B26:D26"/>
    <mergeCell ref="B34:D34"/>
    <mergeCell ref="B4:B5"/>
    <mergeCell ref="C4:D4"/>
    <mergeCell ref="B6:D6"/>
    <mergeCell ref="B65:D65"/>
    <mergeCell ref="B67:D67"/>
    <mergeCell ref="B39:D39"/>
    <mergeCell ref="B53:D53"/>
    <mergeCell ref="B56:D5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FB80-7348-4A9B-81CC-1B35E2EB8752}">
  <dimension ref="A1:H16"/>
  <sheetViews>
    <sheetView showGridLines="0" zoomScaleNormal="100" workbookViewId="0">
      <selection activeCell="C11" sqref="C11"/>
    </sheetView>
  </sheetViews>
  <sheetFormatPr defaultColWidth="8.85546875" defaultRowHeight="15"/>
  <cols>
    <col min="1" max="1" width="8.85546875" customWidth="1"/>
    <col min="2" max="2" width="65" customWidth="1"/>
    <col min="3" max="3" width="15.28515625" customWidth="1"/>
    <col min="6" max="8" width="8.85546875" customWidth="1"/>
  </cols>
  <sheetData>
    <row r="1" spans="1:8" ht="14.45" customHeight="1">
      <c r="A1" s="493" t="s">
        <v>888</v>
      </c>
      <c r="B1" s="556"/>
      <c r="C1" s="556"/>
    </row>
    <row r="2" spans="1:8" ht="14.45" customHeight="1">
      <c r="A2" s="493"/>
      <c r="B2" s="556"/>
      <c r="C2" s="556"/>
    </row>
    <row r="3" spans="1:8" ht="14.45" customHeight="1" thickBot="1">
      <c r="B3" s="556"/>
      <c r="C3" s="556"/>
    </row>
    <row r="4" spans="1:8" ht="60.75" thickBot="1">
      <c r="B4" s="494" t="s">
        <v>3</v>
      </c>
      <c r="C4" s="557" t="s">
        <v>824</v>
      </c>
      <c r="D4" s="14"/>
      <c r="E4" s="14"/>
      <c r="F4" s="14"/>
      <c r="G4" s="14"/>
      <c r="H4" s="14"/>
    </row>
    <row r="5" spans="1:8" ht="24.75" thickBot="1">
      <c r="B5" s="558" t="s">
        <v>889</v>
      </c>
      <c r="C5" s="559">
        <v>5068079</v>
      </c>
      <c r="D5" s="14"/>
      <c r="E5" s="14"/>
      <c r="F5" s="14"/>
      <c r="G5" s="14"/>
      <c r="H5" s="14"/>
    </row>
    <row r="6" spans="1:8" ht="15.75" thickBot="1">
      <c r="B6" s="560" t="s">
        <v>890</v>
      </c>
      <c r="C6" s="561">
        <v>143734</v>
      </c>
      <c r="D6" s="14"/>
      <c r="E6" s="14"/>
      <c r="F6" s="14"/>
      <c r="G6" s="14"/>
      <c r="H6" s="14"/>
    </row>
    <row r="7" spans="1:8" ht="15.75" thickBot="1">
      <c r="B7" s="560" t="s">
        <v>891</v>
      </c>
      <c r="C7" s="561">
        <v>4924345</v>
      </c>
      <c r="D7" s="14"/>
      <c r="E7" s="14"/>
      <c r="F7" s="14"/>
      <c r="G7" s="14"/>
      <c r="H7" s="14"/>
    </row>
    <row r="8" spans="1:8" ht="15.75" thickBot="1">
      <c r="B8" s="562" t="s">
        <v>892</v>
      </c>
      <c r="C8" s="561">
        <v>0</v>
      </c>
      <c r="D8" s="14"/>
      <c r="E8" s="14"/>
      <c r="F8" s="14"/>
      <c r="G8" s="14"/>
      <c r="H8" s="14"/>
    </row>
    <row r="9" spans="1:8" ht="15.75" thickBot="1">
      <c r="B9" s="562" t="s">
        <v>893</v>
      </c>
      <c r="C9" s="1024">
        <v>1652690</v>
      </c>
      <c r="D9" s="14"/>
      <c r="E9" s="14"/>
      <c r="F9" s="14"/>
      <c r="G9" s="14"/>
      <c r="H9" s="14"/>
    </row>
    <row r="10" spans="1:8" ht="36.75" thickBot="1">
      <c r="B10" s="563" t="s">
        <v>894</v>
      </c>
      <c r="C10" s="561">
        <v>8216</v>
      </c>
      <c r="D10" s="14"/>
      <c r="E10" s="14"/>
      <c r="F10" s="14"/>
      <c r="G10" s="14"/>
      <c r="H10" s="14"/>
    </row>
    <row r="11" spans="1:8" ht="15.75" thickBot="1">
      <c r="B11" s="562" t="s">
        <v>468</v>
      </c>
      <c r="C11" s="561">
        <v>590260</v>
      </c>
      <c r="D11" s="14"/>
      <c r="E11" s="14"/>
      <c r="F11" s="14"/>
      <c r="G11" s="14"/>
      <c r="H11" s="14"/>
    </row>
    <row r="12" spans="1:8" ht="15.75" thickBot="1">
      <c r="B12" s="562" t="s">
        <v>895</v>
      </c>
      <c r="C12" s="561">
        <v>648087</v>
      </c>
      <c r="D12" s="14"/>
      <c r="E12" s="14"/>
      <c r="F12" s="14"/>
      <c r="G12" s="14"/>
      <c r="H12" s="14"/>
    </row>
    <row r="13" spans="1:8" ht="15.75" thickBot="1">
      <c r="B13" s="562" t="s">
        <v>896</v>
      </c>
      <c r="C13" s="561">
        <v>822522</v>
      </c>
      <c r="D13" s="14"/>
      <c r="E13" s="14"/>
      <c r="F13" s="14"/>
      <c r="G13" s="14"/>
      <c r="H13" s="14"/>
    </row>
    <row r="14" spans="1:8" ht="15.75" thickBot="1">
      <c r="B14" s="563" t="s">
        <v>897</v>
      </c>
      <c r="C14" s="561">
        <v>985545</v>
      </c>
      <c r="D14" s="14"/>
      <c r="E14" s="14"/>
      <c r="F14" s="14"/>
      <c r="G14" s="14"/>
      <c r="H14" s="14"/>
    </row>
    <row r="15" spans="1:8" ht="15.75" thickBot="1">
      <c r="B15" s="562" t="s">
        <v>898</v>
      </c>
      <c r="C15" s="561">
        <v>15173</v>
      </c>
      <c r="D15" s="14"/>
      <c r="E15" s="14"/>
      <c r="F15" s="14"/>
      <c r="G15" s="14"/>
      <c r="H15" s="14"/>
    </row>
    <row r="16" spans="1:8" ht="24.75" thickBot="1">
      <c r="B16" s="562" t="s">
        <v>899</v>
      </c>
      <c r="C16" s="561">
        <v>201852</v>
      </c>
      <c r="D16" s="14"/>
      <c r="E16" s="14"/>
      <c r="F16" s="14"/>
      <c r="G16" s="14"/>
      <c r="H16" s="14"/>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513E-EDFD-414D-AB5A-63880DCAAB7B}">
  <dimension ref="A1:Q35"/>
  <sheetViews>
    <sheetView showGridLines="0" topLeftCell="A5" zoomScale="90" zoomScaleNormal="90" workbookViewId="0">
      <selection activeCell="B12" sqref="B12"/>
    </sheetView>
  </sheetViews>
  <sheetFormatPr defaultColWidth="8.85546875" defaultRowHeight="15"/>
  <cols>
    <col min="2" max="2" width="21.7109375" customWidth="1"/>
    <col min="3" max="14" width="12.42578125" customWidth="1"/>
    <col min="15" max="15" width="9.140625" bestFit="1" customWidth="1"/>
    <col min="16" max="16" width="12.28515625" customWidth="1"/>
    <col min="17" max="17" width="13.28515625" customWidth="1"/>
  </cols>
  <sheetData>
    <row r="1" spans="1:17" ht="14.45" customHeight="1">
      <c r="A1" s="502" t="s">
        <v>901</v>
      </c>
      <c r="B1" s="262"/>
      <c r="C1" s="262"/>
      <c r="D1" s="262"/>
      <c r="E1" s="262"/>
      <c r="F1" s="262"/>
      <c r="G1" s="262"/>
      <c r="H1" s="262"/>
      <c r="I1" s="262"/>
      <c r="J1" s="262"/>
      <c r="K1" s="262"/>
      <c r="L1" s="262"/>
      <c r="M1" s="262"/>
      <c r="N1" s="262"/>
      <c r="O1" s="262"/>
      <c r="P1" s="262"/>
      <c r="Q1" s="262"/>
    </row>
    <row r="2" spans="1:17" ht="14.45" customHeight="1">
      <c r="A2" s="159"/>
      <c r="B2" s="262"/>
      <c r="C2" s="262"/>
      <c r="D2" s="262"/>
      <c r="E2" s="262"/>
      <c r="F2" s="262"/>
      <c r="G2" s="262"/>
      <c r="H2" s="262"/>
      <c r="I2" s="262"/>
      <c r="J2" s="262"/>
      <c r="K2" s="262"/>
      <c r="L2" s="262"/>
      <c r="M2" s="262"/>
      <c r="N2" s="262"/>
      <c r="O2" s="262"/>
      <c r="P2" s="262"/>
      <c r="Q2" s="262"/>
    </row>
    <row r="3" spans="1:17" ht="14.45" customHeight="1" thickBot="1">
      <c r="A3" s="159"/>
      <c r="B3" s="262"/>
      <c r="C3" s="262"/>
      <c r="D3" s="262"/>
      <c r="E3" s="262"/>
      <c r="F3" s="262"/>
      <c r="G3" s="262"/>
      <c r="H3" s="262"/>
      <c r="I3" s="262"/>
      <c r="J3" s="262"/>
      <c r="K3" s="262"/>
      <c r="L3" s="262"/>
      <c r="M3" s="262"/>
      <c r="N3" s="262"/>
      <c r="O3" s="262"/>
      <c r="P3" s="262"/>
      <c r="Q3" s="262"/>
    </row>
    <row r="4" spans="1:17" ht="40.9" customHeight="1" thickBot="1">
      <c r="A4" s="201"/>
      <c r="B4" s="1117" t="s">
        <v>3</v>
      </c>
      <c r="C4" s="1118" t="s">
        <v>902</v>
      </c>
      <c r="D4" s="1116"/>
      <c r="E4" s="1116"/>
      <c r="F4" s="1116"/>
      <c r="G4" s="1116"/>
      <c r="H4" s="1119"/>
      <c r="I4" s="1118" t="s">
        <v>7</v>
      </c>
      <c r="J4" s="1116"/>
      <c r="K4" s="1116"/>
      <c r="L4" s="1116"/>
      <c r="M4" s="1116"/>
      <c r="N4" s="1119"/>
      <c r="O4" s="1120" t="s">
        <v>903</v>
      </c>
      <c r="P4" s="1116" t="s">
        <v>904</v>
      </c>
      <c r="Q4" s="1116"/>
    </row>
    <row r="5" spans="1:17" ht="83.45" customHeight="1" thickBot="1">
      <c r="B5" s="1117"/>
      <c r="C5" s="1123" t="s">
        <v>905</v>
      </c>
      <c r="D5" s="1124"/>
      <c r="E5" s="1124"/>
      <c r="F5" s="1125" t="s">
        <v>898</v>
      </c>
      <c r="G5" s="1126"/>
      <c r="H5" s="1127"/>
      <c r="I5" s="1125" t="s">
        <v>906</v>
      </c>
      <c r="J5" s="1126"/>
      <c r="K5" s="1127"/>
      <c r="L5" s="1125" t="s">
        <v>907</v>
      </c>
      <c r="M5" s="1126"/>
      <c r="N5" s="1127"/>
      <c r="O5" s="1121"/>
      <c r="P5" s="1116" t="s">
        <v>908</v>
      </c>
      <c r="Q5" s="1116" t="s">
        <v>909</v>
      </c>
    </row>
    <row r="6" spans="1:17" ht="15.75" thickBot="1">
      <c r="B6" s="1117"/>
      <c r="C6" s="575"/>
      <c r="D6" s="423" t="s">
        <v>910</v>
      </c>
      <c r="E6" s="423" t="s">
        <v>911</v>
      </c>
      <c r="F6" s="575"/>
      <c r="G6" s="423" t="s">
        <v>911</v>
      </c>
      <c r="H6" s="576" t="s">
        <v>912</v>
      </c>
      <c r="I6" s="575"/>
      <c r="J6" s="423" t="s">
        <v>910</v>
      </c>
      <c r="K6" s="576" t="s">
        <v>911</v>
      </c>
      <c r="L6" s="575"/>
      <c r="M6" s="423" t="s">
        <v>911</v>
      </c>
      <c r="N6" s="576" t="s">
        <v>912</v>
      </c>
      <c r="O6" s="1122"/>
      <c r="P6" s="1116"/>
      <c r="Q6" s="1116"/>
    </row>
    <row r="7" spans="1:17" ht="48.75" thickBot="1">
      <c r="B7" s="577" t="s">
        <v>913</v>
      </c>
      <c r="C7" s="578">
        <v>566350</v>
      </c>
      <c r="D7" s="579">
        <v>566350</v>
      </c>
      <c r="E7" s="579">
        <v>0</v>
      </c>
      <c r="F7" s="578">
        <v>0</v>
      </c>
      <c r="G7" s="579">
        <v>0</v>
      </c>
      <c r="H7" s="580">
        <v>0</v>
      </c>
      <c r="I7" s="578">
        <v>-11</v>
      </c>
      <c r="J7" s="579">
        <v>-11</v>
      </c>
      <c r="K7" s="580">
        <v>0</v>
      </c>
      <c r="L7" s="578">
        <v>0</v>
      </c>
      <c r="M7" s="579">
        <v>0</v>
      </c>
      <c r="N7" s="580">
        <v>0</v>
      </c>
      <c r="O7" s="581">
        <v>0</v>
      </c>
      <c r="P7" s="579">
        <v>0</v>
      </c>
      <c r="Q7" s="579">
        <v>0</v>
      </c>
    </row>
    <row r="8" spans="1:17" ht="15.75" thickBot="1">
      <c r="B8" s="577" t="s">
        <v>914</v>
      </c>
      <c r="C8" s="578">
        <v>2730793</v>
      </c>
      <c r="D8" s="579">
        <v>1829290</v>
      </c>
      <c r="E8" s="579">
        <v>414395</v>
      </c>
      <c r="F8" s="578">
        <v>43852</v>
      </c>
      <c r="G8" s="579">
        <v>0</v>
      </c>
      <c r="H8" s="580">
        <v>36514</v>
      </c>
      <c r="I8" s="578">
        <v>-26667</v>
      </c>
      <c r="J8" s="579">
        <v>-7485</v>
      </c>
      <c r="K8" s="580">
        <v>-19175</v>
      </c>
      <c r="L8" s="578">
        <v>-29492</v>
      </c>
      <c r="M8" s="579">
        <v>0</v>
      </c>
      <c r="N8" s="580">
        <v>-26006</v>
      </c>
      <c r="O8" s="581">
        <v>-4552</v>
      </c>
      <c r="P8" s="579">
        <v>1912857</v>
      </c>
      <c r="Q8" s="579">
        <v>8386</v>
      </c>
    </row>
    <row r="9" spans="1:17">
      <c r="B9" s="582" t="s">
        <v>915</v>
      </c>
      <c r="C9" s="583">
        <v>2824</v>
      </c>
      <c r="D9" s="584">
        <v>2824</v>
      </c>
      <c r="E9" s="584">
        <v>0</v>
      </c>
      <c r="F9" s="585">
        <v>0</v>
      </c>
      <c r="G9" s="586">
        <v>0</v>
      </c>
      <c r="H9" s="587">
        <v>0</v>
      </c>
      <c r="I9" s="585">
        <v>0</v>
      </c>
      <c r="J9" s="586">
        <v>0</v>
      </c>
      <c r="K9" s="587">
        <v>0</v>
      </c>
      <c r="L9" s="585">
        <v>0</v>
      </c>
      <c r="M9" s="586">
        <v>0</v>
      </c>
      <c r="N9" s="587">
        <v>0</v>
      </c>
      <c r="O9" s="588">
        <v>0</v>
      </c>
      <c r="P9" s="586">
        <v>0</v>
      </c>
      <c r="Q9" s="586">
        <v>0</v>
      </c>
    </row>
    <row r="10" spans="1:17">
      <c r="B10" s="589" t="s">
        <v>916</v>
      </c>
      <c r="C10" s="590">
        <v>133713</v>
      </c>
      <c r="D10" s="591">
        <v>133671</v>
      </c>
      <c r="E10" s="591">
        <v>0</v>
      </c>
      <c r="F10" s="592">
        <v>4</v>
      </c>
      <c r="G10" s="593">
        <v>0</v>
      </c>
      <c r="H10" s="594">
        <v>0</v>
      </c>
      <c r="I10" s="592">
        <v>-50</v>
      </c>
      <c r="J10" s="593">
        <v>-50</v>
      </c>
      <c r="K10" s="594">
        <v>0</v>
      </c>
      <c r="L10" s="592">
        <v>0</v>
      </c>
      <c r="M10" s="593">
        <v>0</v>
      </c>
      <c r="N10" s="594">
        <v>0</v>
      </c>
      <c r="O10" s="595">
        <v>0</v>
      </c>
      <c r="P10" s="593">
        <v>100791</v>
      </c>
      <c r="Q10" s="593">
        <v>0</v>
      </c>
    </row>
    <row r="11" spans="1:17">
      <c r="B11" s="589" t="s">
        <v>917</v>
      </c>
      <c r="C11" s="590">
        <v>290198</v>
      </c>
      <c r="D11" s="591">
        <v>290198</v>
      </c>
      <c r="E11" s="591">
        <v>0</v>
      </c>
      <c r="F11" s="592">
        <v>0</v>
      </c>
      <c r="G11" s="593">
        <v>0</v>
      </c>
      <c r="H11" s="594">
        <v>0</v>
      </c>
      <c r="I11" s="592">
        <v>-200</v>
      </c>
      <c r="J11" s="593">
        <v>-200</v>
      </c>
      <c r="K11" s="594">
        <v>0</v>
      </c>
      <c r="L11" s="592">
        <v>0</v>
      </c>
      <c r="M11" s="593">
        <v>0</v>
      </c>
      <c r="N11" s="594">
        <v>0</v>
      </c>
      <c r="O11" s="595">
        <v>0</v>
      </c>
      <c r="P11" s="593">
        <v>244860</v>
      </c>
      <c r="Q11" s="593">
        <v>0</v>
      </c>
    </row>
    <row r="12" spans="1:17" ht="15" customHeight="1">
      <c r="B12" s="589" t="s">
        <v>918</v>
      </c>
      <c r="C12" s="590">
        <v>113916</v>
      </c>
      <c r="D12" s="591">
        <v>113275</v>
      </c>
      <c r="E12" s="591">
        <v>640</v>
      </c>
      <c r="F12" s="592">
        <v>10</v>
      </c>
      <c r="G12" s="593">
        <v>0</v>
      </c>
      <c r="H12" s="594">
        <v>10</v>
      </c>
      <c r="I12" s="592">
        <v>-1071</v>
      </c>
      <c r="J12" s="593">
        <v>-1065</v>
      </c>
      <c r="K12" s="594">
        <v>-6</v>
      </c>
      <c r="L12" s="592">
        <v>-7</v>
      </c>
      <c r="M12" s="593">
        <v>0</v>
      </c>
      <c r="N12" s="594">
        <v>-7</v>
      </c>
      <c r="O12" s="595">
        <v>0</v>
      </c>
      <c r="P12" s="593">
        <v>52032</v>
      </c>
      <c r="Q12" s="593">
        <v>2</v>
      </c>
    </row>
    <row r="13" spans="1:17" ht="15" customHeight="1">
      <c r="B13" s="589" t="s">
        <v>919</v>
      </c>
      <c r="C13" s="590">
        <v>820710</v>
      </c>
      <c r="D13" s="591">
        <v>653320</v>
      </c>
      <c r="E13" s="591">
        <v>167300</v>
      </c>
      <c r="F13" s="592">
        <v>12585</v>
      </c>
      <c r="G13" s="593">
        <v>0</v>
      </c>
      <c r="H13" s="594">
        <v>11556</v>
      </c>
      <c r="I13" s="592">
        <v>-9231</v>
      </c>
      <c r="J13" s="593">
        <v>-3035</v>
      </c>
      <c r="K13" s="594">
        <v>-6193</v>
      </c>
      <c r="L13" s="592">
        <v>-7053</v>
      </c>
      <c r="M13" s="593">
        <v>0</v>
      </c>
      <c r="N13" s="594">
        <v>-6894</v>
      </c>
      <c r="O13" s="595">
        <v>-134</v>
      </c>
      <c r="P13" s="593">
        <v>520816</v>
      </c>
      <c r="Q13" s="593">
        <v>3330</v>
      </c>
    </row>
    <row r="14" spans="1:17">
      <c r="B14" s="596" t="s">
        <v>920</v>
      </c>
      <c r="C14" s="597">
        <v>615659</v>
      </c>
      <c r="D14" s="598">
        <v>477770</v>
      </c>
      <c r="E14" s="598">
        <v>137799</v>
      </c>
      <c r="F14" s="592">
        <v>11631</v>
      </c>
      <c r="G14" s="593">
        <v>0</v>
      </c>
      <c r="H14" s="594">
        <v>10864</v>
      </c>
      <c r="I14" s="592">
        <v>-7843</v>
      </c>
      <c r="J14" s="593">
        <v>-2323</v>
      </c>
      <c r="K14" s="594">
        <v>-5518</v>
      </c>
      <c r="L14" s="592">
        <v>-6676</v>
      </c>
      <c r="M14" s="593">
        <v>0</v>
      </c>
      <c r="N14" s="594">
        <v>-6516</v>
      </c>
      <c r="O14" s="595">
        <v>-134</v>
      </c>
      <c r="P14" s="593">
        <v>448598</v>
      </c>
      <c r="Q14" s="593">
        <v>3301</v>
      </c>
    </row>
    <row r="15" spans="1:17" ht="15.75" thickBot="1">
      <c r="B15" s="599" t="s">
        <v>921</v>
      </c>
      <c r="C15" s="600">
        <v>1369432</v>
      </c>
      <c r="D15" s="601">
        <v>636002</v>
      </c>
      <c r="E15" s="601">
        <v>246455</v>
      </c>
      <c r="F15" s="602">
        <v>31253</v>
      </c>
      <c r="G15" s="603">
        <v>0</v>
      </c>
      <c r="H15" s="604">
        <v>24948</v>
      </c>
      <c r="I15" s="602">
        <v>-16115</v>
      </c>
      <c r="J15" s="603">
        <v>-3135</v>
      </c>
      <c r="K15" s="604">
        <v>-12976</v>
      </c>
      <c r="L15" s="602">
        <v>-22432</v>
      </c>
      <c r="M15" s="603">
        <v>0</v>
      </c>
      <c r="N15" s="604">
        <v>-19105</v>
      </c>
      <c r="O15" s="605">
        <v>-4418</v>
      </c>
      <c r="P15" s="603">
        <v>994358</v>
      </c>
      <c r="Q15" s="603">
        <v>5054</v>
      </c>
    </row>
    <row r="16" spans="1:17" ht="24.75" thickBot="1">
      <c r="B16" s="577" t="s">
        <v>612</v>
      </c>
      <c r="C16" s="578">
        <v>1470801</v>
      </c>
      <c r="D16" s="579">
        <v>1463221</v>
      </c>
      <c r="E16" s="579">
        <v>7051</v>
      </c>
      <c r="F16" s="578">
        <v>2259</v>
      </c>
      <c r="G16" s="579">
        <v>0</v>
      </c>
      <c r="H16" s="580">
        <v>2259</v>
      </c>
      <c r="I16" s="578">
        <v>-913</v>
      </c>
      <c r="J16" s="579">
        <v>-581</v>
      </c>
      <c r="K16" s="580">
        <v>-332</v>
      </c>
      <c r="L16" s="578">
        <v>-1317</v>
      </c>
      <c r="M16" s="579">
        <v>0</v>
      </c>
      <c r="N16" s="580">
        <v>-1317</v>
      </c>
      <c r="O16" s="581">
        <v>0</v>
      </c>
      <c r="P16" s="579">
        <v>275699</v>
      </c>
      <c r="Q16" s="579">
        <v>0</v>
      </c>
    </row>
    <row r="17" spans="2:17">
      <c r="B17" s="582" t="s">
        <v>915</v>
      </c>
      <c r="C17" s="583">
        <v>0</v>
      </c>
      <c r="D17" s="584">
        <v>0</v>
      </c>
      <c r="E17" s="584">
        <v>0</v>
      </c>
      <c r="F17" s="585">
        <v>0</v>
      </c>
      <c r="G17" s="586">
        <v>0</v>
      </c>
      <c r="H17" s="587">
        <v>0</v>
      </c>
      <c r="I17" s="585">
        <v>0</v>
      </c>
      <c r="J17" s="586">
        <v>0</v>
      </c>
      <c r="K17" s="587">
        <v>0</v>
      </c>
      <c r="L17" s="585">
        <v>0</v>
      </c>
      <c r="M17" s="586">
        <v>0</v>
      </c>
      <c r="N17" s="587">
        <v>0</v>
      </c>
      <c r="O17" s="588">
        <v>0</v>
      </c>
      <c r="P17" s="586">
        <v>0</v>
      </c>
      <c r="Q17" s="586">
        <v>0</v>
      </c>
    </row>
    <row r="18" spans="2:17">
      <c r="B18" s="589" t="s">
        <v>916</v>
      </c>
      <c r="C18" s="590">
        <v>1098169</v>
      </c>
      <c r="D18" s="591">
        <v>1098169</v>
      </c>
      <c r="E18" s="591">
        <v>0</v>
      </c>
      <c r="F18" s="592">
        <v>0</v>
      </c>
      <c r="G18" s="593">
        <v>0</v>
      </c>
      <c r="H18" s="594">
        <v>0</v>
      </c>
      <c r="I18" s="592">
        <v>-278</v>
      </c>
      <c r="J18" s="593">
        <v>-278</v>
      </c>
      <c r="K18" s="594">
        <v>0</v>
      </c>
      <c r="L18" s="592">
        <v>0</v>
      </c>
      <c r="M18" s="593">
        <v>0</v>
      </c>
      <c r="N18" s="594">
        <v>0</v>
      </c>
      <c r="O18" s="595">
        <v>0</v>
      </c>
      <c r="P18" s="593">
        <v>4986</v>
      </c>
      <c r="Q18" s="593">
        <v>0</v>
      </c>
    </row>
    <row r="19" spans="2:17">
      <c r="B19" s="589" t="s">
        <v>917</v>
      </c>
      <c r="C19" s="590">
        <v>298459</v>
      </c>
      <c r="D19" s="591">
        <v>298459</v>
      </c>
      <c r="E19" s="591">
        <v>0</v>
      </c>
      <c r="F19" s="592">
        <v>0</v>
      </c>
      <c r="G19" s="593">
        <v>0</v>
      </c>
      <c r="H19" s="594">
        <v>0</v>
      </c>
      <c r="I19" s="592">
        <v>-219</v>
      </c>
      <c r="J19" s="593">
        <v>-219</v>
      </c>
      <c r="K19" s="594">
        <v>0</v>
      </c>
      <c r="L19" s="592">
        <v>0</v>
      </c>
      <c r="M19" s="593">
        <v>0</v>
      </c>
      <c r="N19" s="594">
        <v>0</v>
      </c>
      <c r="O19" s="595">
        <v>0</v>
      </c>
      <c r="P19" s="593">
        <v>269092</v>
      </c>
      <c r="Q19" s="593">
        <v>0</v>
      </c>
    </row>
    <row r="20" spans="2:17" ht="15" customHeight="1">
      <c r="B20" s="589" t="s">
        <v>918</v>
      </c>
      <c r="C20" s="590">
        <v>6168</v>
      </c>
      <c r="D20" s="591">
        <v>5639</v>
      </c>
      <c r="E20" s="591">
        <v>0</v>
      </c>
      <c r="F20" s="592">
        <v>0</v>
      </c>
      <c r="G20" s="593">
        <v>0</v>
      </c>
      <c r="H20" s="594">
        <v>0</v>
      </c>
      <c r="I20" s="592">
        <v>-5</v>
      </c>
      <c r="J20" s="593">
        <v>-5</v>
      </c>
      <c r="K20" s="594">
        <v>0</v>
      </c>
      <c r="L20" s="592">
        <v>0</v>
      </c>
      <c r="M20" s="593">
        <v>0</v>
      </c>
      <c r="N20" s="594">
        <v>0</v>
      </c>
      <c r="O20" s="595">
        <v>0</v>
      </c>
      <c r="P20" s="593">
        <v>0</v>
      </c>
      <c r="Q20" s="593">
        <v>0</v>
      </c>
    </row>
    <row r="21" spans="2:17" ht="15" customHeight="1" thickBot="1">
      <c r="B21" s="599" t="s">
        <v>919</v>
      </c>
      <c r="C21" s="606">
        <v>68005</v>
      </c>
      <c r="D21" s="607">
        <v>60954</v>
      </c>
      <c r="E21" s="607">
        <v>7051</v>
      </c>
      <c r="F21" s="602">
        <v>2259</v>
      </c>
      <c r="G21" s="603">
        <v>0</v>
      </c>
      <c r="H21" s="604">
        <v>2259</v>
      </c>
      <c r="I21" s="602">
        <v>-411</v>
      </c>
      <c r="J21" s="603">
        <v>-79</v>
      </c>
      <c r="K21" s="604">
        <v>-332</v>
      </c>
      <c r="L21" s="602">
        <v>-1317</v>
      </c>
      <c r="M21" s="603">
        <v>0</v>
      </c>
      <c r="N21" s="604">
        <v>-1317</v>
      </c>
      <c r="O21" s="605">
        <v>0</v>
      </c>
      <c r="P21" s="603">
        <v>1621</v>
      </c>
      <c r="Q21" s="603">
        <v>0</v>
      </c>
    </row>
    <row r="22" spans="2:17" ht="15.75" thickBot="1">
      <c r="B22" s="577" t="s">
        <v>857</v>
      </c>
      <c r="C22" s="578">
        <v>956038</v>
      </c>
      <c r="D22" s="579">
        <v>478694</v>
      </c>
      <c r="E22" s="579">
        <v>74791</v>
      </c>
      <c r="F22" s="578">
        <v>7154</v>
      </c>
      <c r="G22" s="579">
        <v>0</v>
      </c>
      <c r="H22" s="580">
        <v>2343</v>
      </c>
      <c r="I22" s="578">
        <v>-3181</v>
      </c>
      <c r="J22" s="579">
        <v>-975</v>
      </c>
      <c r="K22" s="580">
        <v>-2191</v>
      </c>
      <c r="L22" s="578">
        <v>-3856</v>
      </c>
      <c r="M22" s="579">
        <v>0</v>
      </c>
      <c r="N22" s="580">
        <v>-1751</v>
      </c>
      <c r="O22" s="899"/>
      <c r="P22" s="579">
        <v>246749</v>
      </c>
      <c r="Q22" s="579">
        <v>896</v>
      </c>
    </row>
    <row r="23" spans="2:17">
      <c r="B23" s="582" t="s">
        <v>915</v>
      </c>
      <c r="C23" s="585">
        <v>0</v>
      </c>
      <c r="D23" s="586">
        <v>0</v>
      </c>
      <c r="E23" s="586">
        <v>0</v>
      </c>
      <c r="F23" s="585">
        <v>0</v>
      </c>
      <c r="G23" s="586">
        <v>0</v>
      </c>
      <c r="H23" s="587">
        <v>0</v>
      </c>
      <c r="I23" s="585">
        <v>0</v>
      </c>
      <c r="J23" s="586">
        <v>0</v>
      </c>
      <c r="K23" s="587">
        <v>0</v>
      </c>
      <c r="L23" s="585">
        <v>0</v>
      </c>
      <c r="M23" s="586">
        <v>0</v>
      </c>
      <c r="N23" s="587">
        <v>0</v>
      </c>
      <c r="O23" s="900"/>
      <c r="P23" s="586">
        <v>0</v>
      </c>
      <c r="Q23" s="586">
        <v>0</v>
      </c>
    </row>
    <row r="24" spans="2:17">
      <c r="B24" s="589" t="s">
        <v>916</v>
      </c>
      <c r="C24" s="592">
        <v>1113</v>
      </c>
      <c r="D24" s="593">
        <v>200</v>
      </c>
      <c r="E24" s="593">
        <v>0</v>
      </c>
      <c r="F24" s="592">
        <v>0</v>
      </c>
      <c r="G24" s="593">
        <v>0</v>
      </c>
      <c r="H24" s="594">
        <v>0</v>
      </c>
      <c r="I24" s="592">
        <v>0</v>
      </c>
      <c r="J24" s="593">
        <v>0</v>
      </c>
      <c r="K24" s="594">
        <v>0</v>
      </c>
      <c r="L24" s="592">
        <v>0</v>
      </c>
      <c r="M24" s="593">
        <v>0</v>
      </c>
      <c r="N24" s="594">
        <v>0</v>
      </c>
      <c r="O24" s="901"/>
      <c r="P24" s="593">
        <v>0</v>
      </c>
      <c r="Q24" s="593">
        <v>0</v>
      </c>
    </row>
    <row r="25" spans="2:17">
      <c r="B25" s="589" t="s">
        <v>917</v>
      </c>
      <c r="C25" s="592">
        <v>78197</v>
      </c>
      <c r="D25" s="593">
        <v>78197</v>
      </c>
      <c r="E25" s="593">
        <v>0</v>
      </c>
      <c r="F25" s="592">
        <v>0</v>
      </c>
      <c r="G25" s="593">
        <v>0</v>
      </c>
      <c r="H25" s="594">
        <v>0</v>
      </c>
      <c r="I25" s="592">
        <v>-54</v>
      </c>
      <c r="J25" s="593">
        <v>-54</v>
      </c>
      <c r="K25" s="594">
        <v>0</v>
      </c>
      <c r="L25" s="592">
        <v>0</v>
      </c>
      <c r="M25" s="593">
        <v>0</v>
      </c>
      <c r="N25" s="594">
        <v>0</v>
      </c>
      <c r="O25" s="901"/>
      <c r="P25" s="593">
        <v>70768</v>
      </c>
      <c r="Q25" s="593">
        <v>0</v>
      </c>
    </row>
    <row r="26" spans="2:17" ht="15" customHeight="1">
      <c r="B26" s="589" t="s">
        <v>918</v>
      </c>
      <c r="C26" s="592">
        <v>55607</v>
      </c>
      <c r="D26" s="593">
        <v>19145</v>
      </c>
      <c r="E26" s="593">
        <v>40</v>
      </c>
      <c r="F26" s="592">
        <v>0</v>
      </c>
      <c r="G26" s="593">
        <v>0</v>
      </c>
      <c r="H26" s="594">
        <v>0</v>
      </c>
      <c r="I26" s="592">
        <v>-41</v>
      </c>
      <c r="J26" s="593">
        <v>-41</v>
      </c>
      <c r="K26" s="594">
        <v>0</v>
      </c>
      <c r="L26" s="592">
        <v>0</v>
      </c>
      <c r="M26" s="593">
        <v>0</v>
      </c>
      <c r="N26" s="594">
        <v>0</v>
      </c>
      <c r="O26" s="901"/>
      <c r="P26" s="593">
        <v>1937</v>
      </c>
      <c r="Q26" s="593">
        <v>0</v>
      </c>
    </row>
    <row r="27" spans="2:17" ht="15" customHeight="1">
      <c r="B27" s="589" t="s">
        <v>919</v>
      </c>
      <c r="C27" s="592">
        <v>695169</v>
      </c>
      <c r="D27" s="593">
        <v>267289</v>
      </c>
      <c r="E27" s="593">
        <v>63591</v>
      </c>
      <c r="F27" s="592">
        <v>6653</v>
      </c>
      <c r="G27" s="593">
        <v>0</v>
      </c>
      <c r="H27" s="594">
        <v>1860</v>
      </c>
      <c r="I27" s="592">
        <v>-2347</v>
      </c>
      <c r="J27" s="593">
        <v>-659</v>
      </c>
      <c r="K27" s="594">
        <v>-1687</v>
      </c>
      <c r="L27" s="592">
        <v>-3626</v>
      </c>
      <c r="M27" s="593">
        <v>0</v>
      </c>
      <c r="N27" s="594">
        <v>-1528</v>
      </c>
      <c r="O27" s="901"/>
      <c r="P27" s="593">
        <v>170487</v>
      </c>
      <c r="Q27" s="593">
        <v>878</v>
      </c>
    </row>
    <row r="28" spans="2:17" ht="15.75" thickBot="1">
      <c r="B28" s="599" t="s">
        <v>921</v>
      </c>
      <c r="C28" s="602">
        <v>125952</v>
      </c>
      <c r="D28" s="603">
        <v>113863</v>
      </c>
      <c r="E28" s="603">
        <v>11160</v>
      </c>
      <c r="F28" s="602">
        <v>501</v>
      </c>
      <c r="G28" s="603">
        <v>0</v>
      </c>
      <c r="H28" s="604">
        <v>483</v>
      </c>
      <c r="I28" s="602">
        <v>-739</v>
      </c>
      <c r="J28" s="603">
        <v>-221</v>
      </c>
      <c r="K28" s="604">
        <v>-504</v>
      </c>
      <c r="L28" s="602">
        <v>-230</v>
      </c>
      <c r="M28" s="603">
        <v>0</v>
      </c>
      <c r="N28" s="604">
        <v>-223</v>
      </c>
      <c r="O28" s="902"/>
      <c r="P28" s="603">
        <v>3557</v>
      </c>
      <c r="Q28" s="603">
        <v>18</v>
      </c>
    </row>
    <row r="29" spans="2:17" ht="15.75" thickBot="1">
      <c r="B29" s="577" t="s">
        <v>442</v>
      </c>
      <c r="C29" s="578">
        <v>5723982</v>
      </c>
      <c r="D29" s="579">
        <v>4337555</v>
      </c>
      <c r="E29" s="579">
        <v>496237</v>
      </c>
      <c r="F29" s="578">
        <v>53265</v>
      </c>
      <c r="G29" s="579">
        <v>0</v>
      </c>
      <c r="H29" s="580">
        <v>41116</v>
      </c>
      <c r="I29" s="578">
        <v>-30772</v>
      </c>
      <c r="J29" s="579">
        <v>-9052</v>
      </c>
      <c r="K29" s="580">
        <v>-21698</v>
      </c>
      <c r="L29" s="578">
        <v>-34665</v>
      </c>
      <c r="M29" s="579">
        <v>0</v>
      </c>
      <c r="N29" s="580">
        <v>-29074</v>
      </c>
      <c r="O29" s="581">
        <v>-4552</v>
      </c>
      <c r="P29" s="579">
        <v>2435305</v>
      </c>
      <c r="Q29" s="579">
        <v>9282</v>
      </c>
    </row>
    <row r="33" ht="14.45" customHeight="1"/>
    <row r="34" ht="43.9" customHeight="1"/>
    <row r="35" ht="29.45" customHeight="1"/>
  </sheetData>
  <mergeCells count="11">
    <mergeCell ref="Q5:Q6"/>
    <mergeCell ref="B4:B6"/>
    <mergeCell ref="C4:H4"/>
    <mergeCell ref="I4:N4"/>
    <mergeCell ref="O4:O6"/>
    <mergeCell ref="P4:Q4"/>
    <mergeCell ref="C5:E5"/>
    <mergeCell ref="F5:H5"/>
    <mergeCell ref="I5:K5"/>
    <mergeCell ref="L5:N5"/>
    <mergeCell ref="P5:P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70F0-93E7-4344-8974-BA6D79A09399}">
  <dimension ref="A1:H8"/>
  <sheetViews>
    <sheetView showGridLines="0" workbookViewId="0">
      <selection activeCell="F14" sqref="F14"/>
    </sheetView>
  </sheetViews>
  <sheetFormatPr defaultColWidth="8.85546875" defaultRowHeight="15"/>
  <cols>
    <col min="2" max="2" width="22" bestFit="1" customWidth="1"/>
    <col min="3" max="8" width="15.7109375" customWidth="1"/>
  </cols>
  <sheetData>
    <row r="1" spans="1:8" ht="14.45" customHeight="1">
      <c r="A1" s="608" t="s">
        <v>922</v>
      </c>
      <c r="B1" s="262"/>
      <c r="C1" s="262"/>
      <c r="D1" s="262"/>
      <c r="E1" s="262"/>
      <c r="F1" s="262"/>
      <c r="G1" s="262"/>
      <c r="H1" s="262"/>
    </row>
    <row r="2" spans="1:8" ht="14.45" customHeight="1">
      <c r="A2" s="608"/>
      <c r="B2" s="883"/>
      <c r="C2" s="883"/>
      <c r="D2" s="883"/>
      <c r="E2" s="883"/>
      <c r="F2" s="883"/>
      <c r="G2" s="883"/>
      <c r="H2" s="883"/>
    </row>
    <row r="3" spans="1:8" ht="14.45" customHeight="1" thickBot="1">
      <c r="A3" s="609"/>
      <c r="B3" s="262"/>
      <c r="C3" s="262"/>
      <c r="D3" s="262"/>
      <c r="E3" s="262"/>
      <c r="F3" s="262"/>
      <c r="G3" s="262"/>
      <c r="H3" s="262"/>
    </row>
    <row r="4" spans="1:8" ht="15.75" thickBot="1">
      <c r="B4" s="1128" t="s">
        <v>3</v>
      </c>
      <c r="C4" s="1129" t="s">
        <v>923</v>
      </c>
      <c r="D4" s="1129"/>
      <c r="E4" s="1129"/>
      <c r="F4" s="1129"/>
      <c r="G4" s="1129"/>
      <c r="H4" s="1129"/>
    </row>
    <row r="5" spans="1:8" ht="24.75" thickBot="1">
      <c r="B5" s="1128"/>
      <c r="C5" s="423" t="s">
        <v>924</v>
      </c>
      <c r="D5" s="423" t="s">
        <v>925</v>
      </c>
      <c r="E5" s="423" t="s">
        <v>926</v>
      </c>
      <c r="F5" s="423" t="s">
        <v>927</v>
      </c>
      <c r="G5" s="423" t="s">
        <v>928</v>
      </c>
      <c r="H5" s="423" t="s">
        <v>442</v>
      </c>
    </row>
    <row r="6" spans="1:8">
      <c r="B6" s="617" t="s">
        <v>914</v>
      </c>
      <c r="C6" s="1058">
        <v>310895</v>
      </c>
      <c r="D6" s="1058">
        <v>254335</v>
      </c>
      <c r="E6" s="1058">
        <v>770926</v>
      </c>
      <c r="F6" s="1058">
        <v>1382329</v>
      </c>
      <c r="G6" s="1058">
        <v>2</v>
      </c>
      <c r="H6" s="1058">
        <v>2718487</v>
      </c>
    </row>
    <row r="7" spans="1:8" ht="24.75" thickBot="1">
      <c r="B7" s="1057" t="s">
        <v>612</v>
      </c>
      <c r="C7" s="791">
        <v>529</v>
      </c>
      <c r="D7" s="791">
        <v>154110</v>
      </c>
      <c r="E7" s="791">
        <v>901332</v>
      </c>
      <c r="F7" s="791">
        <v>486939</v>
      </c>
      <c r="G7" s="791">
        <v>0</v>
      </c>
      <c r="H7" s="791">
        <v>1542910</v>
      </c>
    </row>
    <row r="8" spans="1:8" ht="15.75" thickBot="1">
      <c r="B8" s="610" t="s">
        <v>442</v>
      </c>
      <c r="C8" s="380">
        <v>311424</v>
      </c>
      <c r="D8" s="380">
        <v>408445</v>
      </c>
      <c r="E8" s="380">
        <v>1672258</v>
      </c>
      <c r="F8" s="380">
        <v>1869268</v>
      </c>
      <c r="G8" s="380">
        <v>2</v>
      </c>
      <c r="H8" s="380">
        <v>4261397</v>
      </c>
    </row>
  </sheetData>
  <mergeCells count="2">
    <mergeCell ref="B4:B5"/>
    <mergeCell ref="C4:H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8253-8833-404E-A48E-56606F680678}">
  <dimension ref="A1:G27"/>
  <sheetViews>
    <sheetView showGridLines="0" workbookViewId="0">
      <selection activeCell="I16" sqref="I16"/>
    </sheetView>
  </sheetViews>
  <sheetFormatPr defaultColWidth="8.85546875" defaultRowHeight="15"/>
  <cols>
    <col min="2" max="2" width="42.5703125" customWidth="1"/>
    <col min="3" max="3" width="17.5703125" customWidth="1"/>
    <col min="4" max="4" width="14.42578125" customWidth="1"/>
  </cols>
  <sheetData>
    <row r="1" spans="1:7" ht="14.45" customHeight="1">
      <c r="A1" s="502" t="s">
        <v>929</v>
      </c>
      <c r="B1" s="612"/>
      <c r="C1" s="612"/>
    </row>
    <row r="2" spans="1:7" ht="14.45" customHeight="1">
      <c r="A2" s="502"/>
      <c r="B2" s="612"/>
      <c r="C2" s="612"/>
    </row>
    <row r="3" spans="1:7" ht="14.45" customHeight="1" thickBot="1">
      <c r="A3" s="613"/>
      <c r="B3" s="612"/>
      <c r="C3" s="612"/>
    </row>
    <row r="4" spans="1:7" ht="24.75" thickBot="1">
      <c r="B4" s="447" t="s">
        <v>3</v>
      </c>
      <c r="C4" s="423" t="s">
        <v>930</v>
      </c>
      <c r="D4" s="614"/>
      <c r="F4" s="614"/>
      <c r="G4" s="614"/>
    </row>
    <row r="5" spans="1:7" ht="15.75" thickBot="1">
      <c r="B5" s="577" t="s">
        <v>931</v>
      </c>
      <c r="C5" s="579">
        <v>47123</v>
      </c>
      <c r="D5" s="615"/>
      <c r="F5" s="616"/>
      <c r="G5" s="615"/>
    </row>
    <row r="6" spans="1:7">
      <c r="B6" s="617" t="s">
        <v>932</v>
      </c>
      <c r="C6" s="1025">
        <v>4434</v>
      </c>
      <c r="D6" s="615"/>
      <c r="E6" s="618"/>
      <c r="F6" s="619"/>
      <c r="G6" s="615"/>
    </row>
    <row r="7" spans="1:7">
      <c r="B7" s="620" t="s">
        <v>933</v>
      </c>
      <c r="C7" s="621">
        <v>-7704</v>
      </c>
      <c r="D7" s="615"/>
      <c r="E7" s="618"/>
      <c r="F7" s="616"/>
      <c r="G7" s="615"/>
    </row>
    <row r="8" spans="1:7">
      <c r="B8" s="622" t="s">
        <v>934</v>
      </c>
      <c r="C8" s="623">
        <v>-2134</v>
      </c>
      <c r="D8" s="615"/>
      <c r="E8" s="618"/>
      <c r="F8" s="619"/>
      <c r="G8" s="615"/>
    </row>
    <row r="9" spans="1:7" ht="15.75" thickBot="1">
      <c r="B9" s="624" t="s">
        <v>935</v>
      </c>
      <c r="C9" s="625">
        <v>-5570</v>
      </c>
      <c r="D9" s="615"/>
      <c r="E9" s="618"/>
      <c r="F9" s="616"/>
      <c r="G9" s="615"/>
    </row>
    <row r="10" spans="1:7" ht="15.75" thickBot="1">
      <c r="B10" s="577" t="s">
        <v>936</v>
      </c>
      <c r="C10" s="626">
        <v>43853</v>
      </c>
      <c r="D10" s="615"/>
      <c r="E10" s="618"/>
      <c r="F10" s="616"/>
      <c r="G10" s="615"/>
    </row>
    <row r="11" spans="1:7">
      <c r="C11" s="615"/>
      <c r="D11" s="615"/>
      <c r="E11" s="618"/>
    </row>
    <row r="12" spans="1:7">
      <c r="D12" s="618"/>
    </row>
    <row r="13" spans="1:7">
      <c r="D13" s="615"/>
    </row>
    <row r="14" spans="1:7">
      <c r="D14" s="615"/>
      <c r="E14" s="615"/>
    </row>
    <row r="15" spans="1:7">
      <c r="D15" s="615"/>
      <c r="E15" s="615"/>
    </row>
    <row r="16" spans="1:7">
      <c r="D16" s="615"/>
      <c r="E16" s="615"/>
    </row>
    <row r="17" spans="4:5">
      <c r="D17" s="615"/>
      <c r="E17" s="615"/>
    </row>
    <row r="18" spans="4:5">
      <c r="D18" s="615"/>
      <c r="E18" s="615"/>
    </row>
    <row r="19" spans="4:5">
      <c r="D19" s="615"/>
      <c r="E19" s="615"/>
    </row>
    <row r="22" spans="4:5">
      <c r="D22" s="618"/>
      <c r="E22" s="618"/>
    </row>
    <row r="23" spans="4:5">
      <c r="E23" s="615"/>
    </row>
    <row r="24" spans="4:5">
      <c r="E24" s="615"/>
    </row>
    <row r="25" spans="4:5">
      <c r="E25" s="615"/>
    </row>
    <row r="26" spans="4:5">
      <c r="E26" s="615"/>
    </row>
    <row r="27" spans="4:5">
      <c r="D27" s="615"/>
      <c r="E27" s="615"/>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F5B57-F711-40A0-B98C-D73C5B5EE235}">
  <dimension ref="A1:J23"/>
  <sheetViews>
    <sheetView showGridLines="0" workbookViewId="0">
      <selection activeCell="B4" sqref="B4:B6"/>
    </sheetView>
  </sheetViews>
  <sheetFormatPr defaultColWidth="8.85546875" defaultRowHeight="15"/>
  <cols>
    <col min="2" max="2" width="34.85546875" customWidth="1"/>
    <col min="3" max="3" width="13.140625" customWidth="1"/>
    <col min="4" max="4" width="11.140625" customWidth="1"/>
    <col min="5" max="5" width="9.85546875" customWidth="1"/>
    <col min="6" max="6" width="10.140625" customWidth="1"/>
    <col min="7" max="8" width="11.7109375" customWidth="1"/>
    <col min="10" max="10" width="24.28515625" customWidth="1"/>
  </cols>
  <sheetData>
    <row r="1" spans="1:10" ht="14.45" customHeight="1">
      <c r="A1" s="502" t="s">
        <v>971</v>
      </c>
      <c r="B1" s="262"/>
      <c r="C1" s="262"/>
      <c r="D1" s="262"/>
      <c r="E1" s="262"/>
      <c r="F1" s="262"/>
      <c r="G1" s="262"/>
      <c r="H1" s="262"/>
      <c r="I1" s="262"/>
      <c r="J1" s="262"/>
    </row>
    <row r="2" spans="1:10" ht="14.45" customHeight="1">
      <c r="A2" s="502"/>
      <c r="B2" s="883"/>
      <c r="C2" s="883"/>
      <c r="D2" s="883"/>
      <c r="E2" s="883"/>
      <c r="F2" s="883"/>
      <c r="G2" s="883"/>
      <c r="H2" s="883"/>
      <c r="I2" s="883"/>
      <c r="J2" s="883"/>
    </row>
    <row r="3" spans="1:10" ht="14.45" customHeight="1" thickBot="1">
      <c r="A3" s="159"/>
      <c r="B3" s="262"/>
      <c r="C3" s="262"/>
      <c r="D3" s="262"/>
      <c r="E3" s="262"/>
      <c r="F3" s="262"/>
      <c r="G3" s="262"/>
      <c r="H3" s="262"/>
      <c r="I3" s="262"/>
      <c r="J3" s="262"/>
    </row>
    <row r="4" spans="1:10" ht="63.75" customHeight="1" thickBot="1">
      <c r="A4" s="201"/>
      <c r="B4" s="1117" t="s">
        <v>3</v>
      </c>
      <c r="C4" s="1125" t="s">
        <v>972</v>
      </c>
      <c r="D4" s="1116"/>
      <c r="E4" s="1116"/>
      <c r="F4" s="1119"/>
      <c r="G4" s="1118" t="s">
        <v>7</v>
      </c>
      <c r="H4" s="1119"/>
      <c r="I4" s="1118" t="s">
        <v>973</v>
      </c>
      <c r="J4" s="1116"/>
    </row>
    <row r="5" spans="1:10" ht="15" customHeight="1" thickBot="1">
      <c r="A5" s="201"/>
      <c r="B5" s="1117"/>
      <c r="C5" s="1118" t="s">
        <v>974</v>
      </c>
      <c r="D5" s="1116" t="s">
        <v>975</v>
      </c>
      <c r="E5" s="1116"/>
      <c r="F5" s="1119"/>
      <c r="G5" s="1118" t="s">
        <v>976</v>
      </c>
      <c r="H5" s="1119" t="s">
        <v>977</v>
      </c>
      <c r="I5" s="1130"/>
      <c r="J5" s="1116" t="s">
        <v>978</v>
      </c>
    </row>
    <row r="6" spans="1:10" ht="36.75" thickBot="1">
      <c r="B6" s="1117"/>
      <c r="C6" s="1118"/>
      <c r="D6" s="665"/>
      <c r="E6" s="423" t="s">
        <v>943</v>
      </c>
      <c r="F6" s="576" t="s">
        <v>979</v>
      </c>
      <c r="G6" s="1118"/>
      <c r="H6" s="1119"/>
      <c r="I6" s="1131"/>
      <c r="J6" s="1116"/>
    </row>
    <row r="7" spans="1:10" ht="24.75" thickBot="1">
      <c r="B7" s="577" t="s">
        <v>913</v>
      </c>
      <c r="C7" s="641">
        <v>0</v>
      </c>
      <c r="D7" s="642">
        <v>0</v>
      </c>
      <c r="E7" s="642">
        <v>0</v>
      </c>
      <c r="F7" s="666">
        <v>0</v>
      </c>
      <c r="G7" s="667">
        <v>0</v>
      </c>
      <c r="H7" s="666">
        <v>0</v>
      </c>
      <c r="I7" s="667">
        <v>0</v>
      </c>
      <c r="J7" s="380">
        <v>0</v>
      </c>
    </row>
    <row r="8" spans="1:10" ht="15.75" thickBot="1">
      <c r="B8" s="577" t="s">
        <v>914</v>
      </c>
      <c r="C8" s="641">
        <v>13827</v>
      </c>
      <c r="D8" s="642">
        <v>16534</v>
      </c>
      <c r="E8" s="642">
        <v>16534</v>
      </c>
      <c r="F8" s="666">
        <v>15939</v>
      </c>
      <c r="G8" s="667">
        <v>-800</v>
      </c>
      <c r="H8" s="666">
        <v>-11306</v>
      </c>
      <c r="I8" s="667">
        <v>10535</v>
      </c>
      <c r="J8" s="380">
        <v>3014</v>
      </c>
    </row>
    <row r="9" spans="1:10">
      <c r="B9" s="582" t="s">
        <v>915</v>
      </c>
      <c r="C9" s="668">
        <v>0</v>
      </c>
      <c r="D9" s="669">
        <v>0</v>
      </c>
      <c r="E9" s="669">
        <v>0</v>
      </c>
      <c r="F9" s="670">
        <v>0</v>
      </c>
      <c r="G9" s="668">
        <v>0</v>
      </c>
      <c r="H9" s="670">
        <v>0</v>
      </c>
      <c r="I9" s="671">
        <v>0</v>
      </c>
      <c r="J9" s="672">
        <v>0</v>
      </c>
    </row>
    <row r="10" spans="1:10">
      <c r="B10" s="589" t="s">
        <v>916</v>
      </c>
      <c r="C10" s="673">
        <v>0</v>
      </c>
      <c r="D10" s="674">
        <v>0</v>
      </c>
      <c r="E10" s="674">
        <v>0</v>
      </c>
      <c r="F10" s="675">
        <v>0</v>
      </c>
      <c r="G10" s="673">
        <v>0</v>
      </c>
      <c r="H10" s="675">
        <v>0</v>
      </c>
      <c r="I10" s="676">
        <v>0</v>
      </c>
      <c r="J10" s="677">
        <v>0</v>
      </c>
    </row>
    <row r="11" spans="1:10">
      <c r="B11" s="589" t="s">
        <v>917</v>
      </c>
      <c r="C11" s="673">
        <v>0</v>
      </c>
      <c r="D11" s="674">
        <v>0</v>
      </c>
      <c r="E11" s="674">
        <v>0</v>
      </c>
      <c r="F11" s="675">
        <v>0</v>
      </c>
      <c r="G11" s="673">
        <v>0</v>
      </c>
      <c r="H11" s="675">
        <v>0</v>
      </c>
      <c r="I11" s="676">
        <v>0</v>
      </c>
      <c r="J11" s="677">
        <v>0</v>
      </c>
    </row>
    <row r="12" spans="1:10">
      <c r="B12" s="589" t="s">
        <v>918</v>
      </c>
      <c r="C12" s="673">
        <v>0</v>
      </c>
      <c r="D12" s="674">
        <v>9</v>
      </c>
      <c r="E12" s="674">
        <v>9</v>
      </c>
      <c r="F12" s="675">
        <v>9</v>
      </c>
      <c r="G12" s="673">
        <v>0</v>
      </c>
      <c r="H12" s="675">
        <v>-7</v>
      </c>
      <c r="I12" s="676">
        <v>2</v>
      </c>
      <c r="J12" s="677">
        <v>2</v>
      </c>
    </row>
    <row r="13" spans="1:10">
      <c r="B13" s="589" t="s">
        <v>919</v>
      </c>
      <c r="C13" s="673">
        <v>2349</v>
      </c>
      <c r="D13" s="674">
        <v>4070</v>
      </c>
      <c r="E13" s="674">
        <v>4070</v>
      </c>
      <c r="F13" s="675">
        <v>4070</v>
      </c>
      <c r="G13" s="673">
        <v>-47</v>
      </c>
      <c r="H13" s="675">
        <v>-2127</v>
      </c>
      <c r="I13" s="676">
        <v>2433</v>
      </c>
      <c r="J13" s="677">
        <v>1021</v>
      </c>
    </row>
    <row r="14" spans="1:10" ht="15.75" thickBot="1">
      <c r="B14" s="599" t="s">
        <v>921</v>
      </c>
      <c r="C14" s="678">
        <v>11478</v>
      </c>
      <c r="D14" s="679">
        <v>12455</v>
      </c>
      <c r="E14" s="679">
        <v>12455</v>
      </c>
      <c r="F14" s="680">
        <v>11860</v>
      </c>
      <c r="G14" s="678">
        <v>-753</v>
      </c>
      <c r="H14" s="680">
        <v>-9172</v>
      </c>
      <c r="I14" s="681">
        <v>8100</v>
      </c>
      <c r="J14" s="682">
        <v>1991</v>
      </c>
    </row>
    <row r="15" spans="1:10" ht="15.75" thickBot="1">
      <c r="B15" s="577" t="s">
        <v>612</v>
      </c>
      <c r="C15" s="641">
        <v>0</v>
      </c>
      <c r="D15" s="642">
        <v>0</v>
      </c>
      <c r="E15" s="642">
        <v>0</v>
      </c>
      <c r="F15" s="683">
        <v>0</v>
      </c>
      <c r="G15" s="641">
        <v>0</v>
      </c>
      <c r="H15" s="683">
        <v>0</v>
      </c>
      <c r="I15" s="667">
        <v>0</v>
      </c>
      <c r="J15" s="380">
        <v>0</v>
      </c>
    </row>
    <row r="16" spans="1:10" ht="15.75" thickBot="1">
      <c r="B16" s="577" t="s">
        <v>980</v>
      </c>
      <c r="C16" s="641">
        <v>1615</v>
      </c>
      <c r="D16" s="642">
        <v>167</v>
      </c>
      <c r="E16" s="642">
        <v>167</v>
      </c>
      <c r="F16" s="666">
        <v>127</v>
      </c>
      <c r="G16" s="667">
        <v>-7</v>
      </c>
      <c r="H16" s="666">
        <v>-68</v>
      </c>
      <c r="I16" s="667">
        <v>622</v>
      </c>
      <c r="J16" s="380">
        <v>10</v>
      </c>
    </row>
    <row r="17" spans="2:10" ht="15.75" thickBot="1">
      <c r="B17" s="577" t="s">
        <v>442</v>
      </c>
      <c r="C17" s="641">
        <v>15442</v>
      </c>
      <c r="D17" s="642">
        <v>16701</v>
      </c>
      <c r="E17" s="642">
        <v>16701</v>
      </c>
      <c r="F17" s="666">
        <v>16066</v>
      </c>
      <c r="G17" s="667">
        <v>-807</v>
      </c>
      <c r="H17" s="666">
        <v>-11374</v>
      </c>
      <c r="I17" s="667">
        <v>11157</v>
      </c>
      <c r="J17" s="380">
        <v>3024</v>
      </c>
    </row>
    <row r="22" spans="2:10" ht="14.45" customHeight="1"/>
    <row r="23" spans="2:10" ht="25.9" customHeight="1"/>
  </sheetData>
  <mergeCells count="10">
    <mergeCell ref="J5:J6"/>
    <mergeCell ref="B4:B6"/>
    <mergeCell ref="C4:F4"/>
    <mergeCell ref="G4:H4"/>
    <mergeCell ref="I4:J4"/>
    <mergeCell ref="C5:C6"/>
    <mergeCell ref="D5:F5"/>
    <mergeCell ref="G5:G6"/>
    <mergeCell ref="H5:H6"/>
    <mergeCell ref="I5: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B0706-74F4-4C46-90C4-1C86A8B68607}">
  <dimension ref="B1:D77"/>
  <sheetViews>
    <sheetView showGridLines="0" topLeftCell="A52" workbookViewId="0">
      <selection activeCell="B76" sqref="B76"/>
    </sheetView>
  </sheetViews>
  <sheetFormatPr defaultRowHeight="15"/>
  <cols>
    <col min="2" max="2" width="64.85546875" bestFit="1" customWidth="1"/>
    <col min="3" max="3" width="181.85546875" bestFit="1" customWidth="1"/>
    <col min="4" max="4" width="36" bestFit="1" customWidth="1"/>
  </cols>
  <sheetData>
    <row r="1" spans="2:4" ht="21.75" thickBot="1">
      <c r="B1" s="141" t="s">
        <v>200</v>
      </c>
      <c r="C1" s="142"/>
    </row>
    <row r="2" spans="2:4" ht="15.75" thickBot="1">
      <c r="B2" s="1079">
        <v>45838</v>
      </c>
      <c r="C2" s="1079"/>
    </row>
    <row r="4" spans="2:4" ht="15.75" thickBot="1"/>
    <row r="5" spans="2:4" ht="15.75" thickBot="1">
      <c r="B5" s="76" t="s">
        <v>366</v>
      </c>
      <c r="C5" s="66"/>
      <c r="D5" s="67"/>
    </row>
    <row r="6" spans="2:4">
      <c r="B6" s="269" t="s">
        <v>185</v>
      </c>
      <c r="C6" s="270" t="s">
        <v>187</v>
      </c>
      <c r="D6" s="68"/>
    </row>
    <row r="7" spans="2:4">
      <c r="B7" s="269" t="s">
        <v>331</v>
      </c>
      <c r="C7" s="72" t="s">
        <v>404</v>
      </c>
      <c r="D7" s="68"/>
    </row>
    <row r="8" spans="2:4">
      <c r="B8" s="269" t="s">
        <v>332</v>
      </c>
      <c r="C8" s="270" t="s">
        <v>405</v>
      </c>
      <c r="D8" s="68"/>
    </row>
    <row r="9" spans="2:4" ht="15.75" thickBot="1">
      <c r="B9" s="265" t="s">
        <v>333</v>
      </c>
      <c r="C9" s="266" t="s">
        <v>406</v>
      </c>
      <c r="D9" s="68"/>
    </row>
    <row r="10" spans="2:4" ht="15.75" thickBot="1"/>
    <row r="11" spans="2:4" ht="15.75" thickBot="1">
      <c r="B11" s="76" t="s">
        <v>365</v>
      </c>
      <c r="C11" s="66"/>
    </row>
    <row r="12" spans="2:4" ht="15.75" thickBot="1">
      <c r="B12" s="143" t="s">
        <v>186</v>
      </c>
      <c r="C12" s="266" t="s">
        <v>194</v>
      </c>
    </row>
    <row r="13" spans="2:4" ht="15.75" thickBot="1">
      <c r="B13" s="263"/>
      <c r="C13" s="264"/>
    </row>
    <row r="14" spans="2:4" ht="15.75" thickBot="1">
      <c r="B14" s="267" t="s">
        <v>362</v>
      </c>
      <c r="C14" s="268"/>
    </row>
    <row r="15" spans="2:4">
      <c r="B15" s="269" t="s">
        <v>329</v>
      </c>
      <c r="C15" s="72" t="s">
        <v>402</v>
      </c>
    </row>
    <row r="16" spans="2:4" ht="15.75" thickBot="1">
      <c r="B16" s="265" t="s">
        <v>330</v>
      </c>
      <c r="C16" s="266" t="s">
        <v>403</v>
      </c>
    </row>
    <row r="17" spans="2:3" ht="15.75" thickBot="1">
      <c r="B17" s="272"/>
      <c r="C17" s="271"/>
    </row>
    <row r="18" spans="2:3" ht="15.75" thickBot="1">
      <c r="B18" s="267" t="s">
        <v>363</v>
      </c>
      <c r="C18" s="268"/>
    </row>
    <row r="19" spans="2:3" ht="15.75" thickBot="1">
      <c r="B19" s="265" t="s">
        <v>334</v>
      </c>
      <c r="C19" s="266" t="s">
        <v>401</v>
      </c>
    </row>
    <row r="20" spans="2:3" ht="15.75" thickBot="1">
      <c r="B20" s="272"/>
      <c r="C20" s="271"/>
    </row>
    <row r="21" spans="2:3" ht="15.75" thickBot="1">
      <c r="B21" s="267" t="s">
        <v>364</v>
      </c>
      <c r="C21" s="268"/>
    </row>
    <row r="22" spans="2:3">
      <c r="B22" s="269" t="s">
        <v>335</v>
      </c>
      <c r="C22" s="72" t="s">
        <v>400</v>
      </c>
    </row>
    <row r="23" spans="2:3" ht="15.75" thickBot="1">
      <c r="B23" s="265" t="s">
        <v>336</v>
      </c>
      <c r="C23" s="266" t="s">
        <v>399</v>
      </c>
    </row>
    <row r="24" spans="2:3" ht="15.75" thickBot="1">
      <c r="B24" s="272"/>
      <c r="C24" s="273"/>
    </row>
    <row r="25" spans="2:3" ht="15.75" thickBot="1">
      <c r="B25" s="267" t="s">
        <v>367</v>
      </c>
      <c r="C25" s="268"/>
    </row>
    <row r="26" spans="2:3">
      <c r="B26" s="269" t="s">
        <v>337</v>
      </c>
      <c r="C26" s="72" t="s">
        <v>396</v>
      </c>
    </row>
    <row r="27" spans="2:3">
      <c r="B27" s="269" t="s">
        <v>338</v>
      </c>
      <c r="C27" s="72" t="s">
        <v>397</v>
      </c>
    </row>
    <row r="28" spans="2:3" ht="15.75" thickBot="1">
      <c r="B28" s="265" t="s">
        <v>339</v>
      </c>
      <c r="C28" s="266" t="s">
        <v>398</v>
      </c>
    </row>
    <row r="29" spans="2:3" ht="15.75" thickBot="1">
      <c r="B29" s="272"/>
      <c r="C29" s="273"/>
    </row>
    <row r="30" spans="2:3" ht="15.75" thickBot="1">
      <c r="B30" s="267" t="s">
        <v>368</v>
      </c>
      <c r="C30" s="268"/>
    </row>
    <row r="31" spans="2:3">
      <c r="B31" s="269" t="s">
        <v>340</v>
      </c>
      <c r="C31" s="72" t="s">
        <v>389</v>
      </c>
    </row>
    <row r="32" spans="2:3">
      <c r="B32" s="269" t="s">
        <v>341</v>
      </c>
      <c r="C32" s="72" t="s">
        <v>390</v>
      </c>
    </row>
    <row r="33" spans="2:3">
      <c r="B33" s="269" t="s">
        <v>342</v>
      </c>
      <c r="C33" s="72" t="s">
        <v>391</v>
      </c>
    </row>
    <row r="34" spans="2:3">
      <c r="B34" s="269" t="s">
        <v>343</v>
      </c>
      <c r="C34" s="72" t="s">
        <v>392</v>
      </c>
    </row>
    <row r="35" spans="2:3">
      <c r="B35" s="269" t="s">
        <v>344</v>
      </c>
      <c r="C35" s="72" t="s">
        <v>393</v>
      </c>
    </row>
    <row r="36" spans="2:3">
      <c r="B36" s="269" t="s">
        <v>345</v>
      </c>
      <c r="C36" s="72" t="s">
        <v>394</v>
      </c>
    </row>
    <row r="37" spans="2:3" ht="15.75" thickBot="1">
      <c r="B37" s="265" t="s">
        <v>346</v>
      </c>
      <c r="C37" s="266" t="s">
        <v>395</v>
      </c>
    </row>
    <row r="38" spans="2:3" ht="15.75" thickBot="1">
      <c r="B38" s="272"/>
      <c r="C38" s="274"/>
    </row>
    <row r="39" spans="2:3" ht="15.75" thickBot="1">
      <c r="B39" s="267" t="s">
        <v>369</v>
      </c>
      <c r="C39" s="268"/>
    </row>
    <row r="40" spans="2:3" ht="15.75" thickBot="1">
      <c r="B40" s="265" t="s">
        <v>347</v>
      </c>
      <c r="C40" s="266" t="s">
        <v>388</v>
      </c>
    </row>
    <row r="41" spans="2:3" ht="15.75" thickBot="1">
      <c r="B41" s="272"/>
      <c r="C41" s="273"/>
    </row>
    <row r="42" spans="2:3" ht="15.75" thickBot="1">
      <c r="B42" s="267" t="s">
        <v>1176</v>
      </c>
      <c r="C42" s="268"/>
    </row>
    <row r="43" spans="2:3">
      <c r="B43" s="269" t="s">
        <v>348</v>
      </c>
      <c r="C43" s="72" t="s">
        <v>387</v>
      </c>
    </row>
    <row r="44" spans="2:3" ht="15.75" thickBot="1">
      <c r="B44" s="265" t="s">
        <v>349</v>
      </c>
      <c r="C44" s="266" t="s">
        <v>386</v>
      </c>
    </row>
    <row r="45" spans="2:3" ht="15.75" thickBot="1">
      <c r="B45" s="272"/>
      <c r="C45" s="273"/>
    </row>
    <row r="46" spans="2:3" ht="15.75" thickBot="1">
      <c r="B46" s="267" t="s">
        <v>1177</v>
      </c>
      <c r="C46" s="268"/>
    </row>
    <row r="47" spans="2:3">
      <c r="B47" s="269" t="s">
        <v>350</v>
      </c>
      <c r="C47" s="72" t="s">
        <v>383</v>
      </c>
    </row>
    <row r="48" spans="2:3">
      <c r="B48" s="269" t="s">
        <v>351</v>
      </c>
      <c r="C48" s="72" t="s">
        <v>384</v>
      </c>
    </row>
    <row r="49" spans="2:3" ht="15.75" thickBot="1">
      <c r="B49" s="265" t="s">
        <v>352</v>
      </c>
      <c r="C49" s="266" t="s">
        <v>385</v>
      </c>
    </row>
    <row r="50" spans="2:3" ht="15.75" thickBot="1">
      <c r="B50" s="272"/>
      <c r="C50" s="274"/>
    </row>
    <row r="51" spans="2:3" ht="15.75" thickBot="1">
      <c r="B51" s="267" t="s">
        <v>370</v>
      </c>
      <c r="C51" s="268"/>
    </row>
    <row r="52" spans="2:3">
      <c r="B52" s="269" t="s">
        <v>353</v>
      </c>
      <c r="C52" s="72" t="s">
        <v>378</v>
      </c>
    </row>
    <row r="53" spans="2:3">
      <c r="B53" s="269" t="s">
        <v>354</v>
      </c>
      <c r="C53" s="72" t="s">
        <v>379</v>
      </c>
    </row>
    <row r="54" spans="2:3">
      <c r="B54" s="269" t="s">
        <v>355</v>
      </c>
      <c r="C54" s="72" t="s">
        <v>380</v>
      </c>
    </row>
    <row r="55" spans="2:3">
      <c r="B55" s="269" t="s">
        <v>356</v>
      </c>
      <c r="C55" s="72" t="s">
        <v>381</v>
      </c>
    </row>
    <row r="56" spans="2:3" ht="15.75" thickBot="1">
      <c r="B56" s="265" t="s">
        <v>357</v>
      </c>
      <c r="C56" s="266" t="s">
        <v>382</v>
      </c>
    </row>
    <row r="57" spans="2:3" ht="15.75" thickBot="1">
      <c r="B57" s="272"/>
      <c r="C57" s="273"/>
    </row>
    <row r="58" spans="2:3" ht="15.75" thickBot="1">
      <c r="B58" s="267" t="s">
        <v>371</v>
      </c>
      <c r="C58" s="268"/>
    </row>
    <row r="59" spans="2:3" ht="15.75" thickBot="1">
      <c r="B59" s="265" t="s">
        <v>358</v>
      </c>
      <c r="C59" s="266" t="s">
        <v>371</v>
      </c>
    </row>
    <row r="60" spans="2:3" ht="15.75" thickBot="1">
      <c r="B60" s="272"/>
      <c r="C60" s="273"/>
    </row>
    <row r="61" spans="2:3" ht="15.75" thickBot="1">
      <c r="B61" s="267" t="s">
        <v>372</v>
      </c>
      <c r="C61" s="268"/>
    </row>
    <row r="62" spans="2:3">
      <c r="B62" s="269" t="s">
        <v>359</v>
      </c>
      <c r="C62" s="72" t="s">
        <v>377</v>
      </c>
    </row>
    <row r="63" spans="2:3">
      <c r="B63" s="269" t="s">
        <v>1179</v>
      </c>
      <c r="C63" s="72" t="s">
        <v>1178</v>
      </c>
    </row>
    <row r="64" spans="2:3" ht="15.75" thickBot="1">
      <c r="B64" s="265" t="s">
        <v>360</v>
      </c>
      <c r="C64" s="266" t="s">
        <v>376</v>
      </c>
    </row>
    <row r="65" spans="2:3" ht="15.75" thickBot="1">
      <c r="B65" s="272"/>
      <c r="C65" s="273"/>
    </row>
    <row r="66" spans="2:3" ht="15.75" thickBot="1">
      <c r="B66" s="267" t="s">
        <v>373</v>
      </c>
      <c r="C66" s="268"/>
    </row>
    <row r="67" spans="2:3" ht="15.75" thickBot="1">
      <c r="B67" s="265" t="s">
        <v>361</v>
      </c>
      <c r="C67" s="266" t="s">
        <v>375</v>
      </c>
    </row>
    <row r="68" spans="2:3" ht="15.75" thickBot="1">
      <c r="B68" s="263"/>
      <c r="C68" s="264"/>
    </row>
    <row r="69" spans="2:3" ht="15.75" thickBot="1">
      <c r="B69" s="69" t="s">
        <v>374</v>
      </c>
      <c r="C69" s="70"/>
    </row>
    <row r="70" spans="2:3">
      <c r="B70" s="71" t="s">
        <v>217</v>
      </c>
      <c r="C70" s="72" t="s">
        <v>113</v>
      </c>
    </row>
    <row r="71" spans="2:3">
      <c r="B71" s="71" t="s">
        <v>218</v>
      </c>
      <c r="C71" s="72" t="s">
        <v>114</v>
      </c>
    </row>
    <row r="72" spans="2:3">
      <c r="B72" s="71" t="s">
        <v>219</v>
      </c>
      <c r="C72" s="72" t="s">
        <v>173</v>
      </c>
    </row>
    <row r="73" spans="2:3">
      <c r="B73" s="71" t="s">
        <v>220</v>
      </c>
      <c r="C73" s="72" t="s">
        <v>115</v>
      </c>
    </row>
    <row r="74" spans="2:3">
      <c r="B74" s="71" t="s">
        <v>221</v>
      </c>
      <c r="C74" s="72" t="s">
        <v>116</v>
      </c>
    </row>
    <row r="75" spans="2:3">
      <c r="B75" s="71" t="s">
        <v>191</v>
      </c>
      <c r="C75" s="72" t="s">
        <v>188</v>
      </c>
    </row>
    <row r="76" spans="2:3">
      <c r="B76" s="71" t="s">
        <v>192</v>
      </c>
      <c r="C76" s="72" t="s">
        <v>189</v>
      </c>
    </row>
    <row r="77" spans="2:3" ht="15.75" thickBot="1">
      <c r="B77" s="143" t="s">
        <v>193</v>
      </c>
      <c r="C77" s="266" t="s">
        <v>190</v>
      </c>
    </row>
  </sheetData>
  <mergeCells count="1">
    <mergeCell ref="B2:C2"/>
  </mergeCells>
  <hyperlinks>
    <hyperlink ref="B6" location="EU_KM1!A1" display="EU KM1" xr:uid="{3C005024-BE2E-4791-9AD5-D9DF588A02C6}"/>
    <hyperlink ref="B70" location="'ESG1'!A1" display="Template 1" xr:uid="{C383360B-E435-429B-9DB6-A0B953478212}"/>
    <hyperlink ref="B75" location="'Környezeti kockázat'!A1" display="Környezeti kockázat" xr:uid="{51638F50-0BAE-4D92-9682-87D8A3ACDEB7}"/>
    <hyperlink ref="B76" location="'Társadalmi kockázat'!A1" display="Társadalmi kockázat" xr:uid="{2D023353-D50A-4BEC-923A-65E263743ACC}"/>
    <hyperlink ref="B77" location="'Vállalatirányítási kockázat'!A1" display="Vállalatirányítási kockázat" xr:uid="{FBDE5887-A623-43EF-8A7A-0BF504558D19}"/>
    <hyperlink ref="B71" location="'ESG2'!A1" display="Template 2" xr:uid="{0CDA5627-013C-4292-8A89-AABDF99989D2}"/>
    <hyperlink ref="B72" location="'ESG3'!A1" display="Template 3" xr:uid="{0E5E913E-3149-47B0-8976-29DA9795B1F9}"/>
    <hyperlink ref="B73" location="'ESG4'!A1" display="Template 4" xr:uid="{D6657D6E-36BF-41EA-B1D2-FF0578A94598}"/>
    <hyperlink ref="B74" location="'ESG5'!A1" display="Template 5" xr:uid="{82DD8B19-F9AF-4528-AB38-99FFF3E85FD2}"/>
    <hyperlink ref="B12" location="'EU KM2'!A1" display="EU KM2" xr:uid="{AFB5864C-74C7-4192-B953-C8740E4C5016}"/>
    <hyperlink ref="B7" location="'EU OV1'!A1" display="EU OV1" xr:uid="{7999C123-03DB-4788-A764-9426A04902E8}"/>
    <hyperlink ref="B8" location="'EU CMS1'!A1" display="EU CMS1" xr:uid="{FD986D66-B202-4B26-9E22-9B0C5496C8AF}"/>
    <hyperlink ref="B9" location="'EU CMS2'!A1" display="EU CMS2" xr:uid="{2F53A358-67A6-47B1-85B6-37F2C41DA851}"/>
    <hyperlink ref="B15" location="'EU CC1'!A1" display="EU CC1" xr:uid="{A97C5F88-2340-4E17-8C21-3C160DA0E42B}"/>
    <hyperlink ref="B16" location="'EU CC2'!A1" display="EU CC2" xr:uid="{146BAE8C-B3F8-41F1-8008-DE548EF9AD08}"/>
    <hyperlink ref="B19" location="'EU CR10'!A1" display="EU CR10" xr:uid="{0F063A77-7E27-4A19-B09A-07A4D1CC464F}"/>
    <hyperlink ref="B22" location="'EU CCyB1'!A1" display="EU CCyB1" xr:uid="{986CAC7E-E1D4-44AD-8EBF-4777F877F0DC}"/>
    <hyperlink ref="B23" location="'EU CCyB2'!A1" display="EU CCyB2" xr:uid="{C61E3CE1-23E9-43DD-95BB-5CD6F208B416}"/>
    <hyperlink ref="B26" location="'EU LR1 - LRSum'!A1" display="EU LR1 - LRSum" xr:uid="{D5FCD3AC-77F6-4C76-BEAE-A94447C9BF0B}"/>
    <hyperlink ref="B27" location="'EU LR2 - LRCom'!A1" display="EU LR2 - LRCom" xr:uid="{BD242057-EDEC-4589-8E00-8501FCEEF816}"/>
    <hyperlink ref="B28" location="'EU LR3 - LRSpl'!A1" display="EU LR3 - LRSpl" xr:uid="{9951782C-33D2-463F-8015-28403DF97560}"/>
    <hyperlink ref="B31" location="'EU CR1'!A1" display="EU CR1" xr:uid="{1BA50FBC-2FC8-4AE5-A4DF-1A41A8D457C9}"/>
    <hyperlink ref="B32" location="'EU CR1-A'!A1" display="EU CR1-A" xr:uid="{B98241F2-6C73-4AAF-ACDB-3E72FFAC3F6E}"/>
    <hyperlink ref="B33" location="'EU CR2'!A1" display="EU CR2" xr:uid="{DC9FD8DF-B200-4725-AD09-390BB7944E95}"/>
    <hyperlink ref="B34" location="'EU CQ1'!A1" display="EU CQ1" xr:uid="{9C7B0EDE-6656-41F6-9C9B-38E8779F12B4}"/>
    <hyperlink ref="B35" location="'EU CQ4'!A1" display="EU CQ4" xr:uid="{89A999AE-A1CF-4995-91A9-CC5AF3FB13B0}"/>
    <hyperlink ref="B36" location="'EU CQ5'!A1" display="EU CQ5" xr:uid="{29BCFF3E-72AE-407D-A727-1756E1D179A4}"/>
    <hyperlink ref="B37" location="'EU CQ7'!A1" display="EU CQ7" xr:uid="{63A529FF-195E-48E7-9A56-3DD3CC801C2A}"/>
    <hyperlink ref="B40" location="'EU CR3'!A1" display="EU CR3" xr:uid="{A41C7F93-7DA9-4A7B-BA17-B369E735D610}"/>
    <hyperlink ref="B43" location="'EU CR4'!A1" display="EU CR4" xr:uid="{4B6E2276-269D-45D1-8D04-2F39D2048EDF}"/>
    <hyperlink ref="B44" location="'EU CR5'!A1" display="EU CR5" xr:uid="{B350F320-AE25-4240-8AD5-00825CC10F18}"/>
    <hyperlink ref="B47" location="'EU CR6'!A1" display="EU CR6" xr:uid="{5691B623-CEB5-4346-83DD-E1CB9178D52F}"/>
    <hyperlink ref="B48" location="'EU CR7-A'!A1" display="EU CR7-A" xr:uid="{D38A8D7A-73BB-4992-87CE-4ED9EAE216C2}"/>
    <hyperlink ref="B49" location="'EU CR8'!A1" display="EU CR8" xr:uid="{3E85CCE1-75B9-4C17-B01A-AEB9E535B6E6}"/>
    <hyperlink ref="B52" location="'EU CCR1'!A1" display="EU CCR1" xr:uid="{925C14B5-EDF5-4F70-A575-9C9B6BCFD005}"/>
    <hyperlink ref="B53" location="'EU CCR3'!A1" display="EU CCR3" xr:uid="{00BFC6DF-9A5A-40E7-82F4-E4E20D07C944}"/>
    <hyperlink ref="B54" location="'EU CCR4'!A1" display="EU CCR4" xr:uid="{B3191F26-BA7A-47D7-9A79-F6CC1E02D0BD}"/>
    <hyperlink ref="B55" location="'EU CCR5'!A1" display="EU CCR5" xr:uid="{9692A11E-EE32-49D6-B0D9-23F8B829725A}"/>
    <hyperlink ref="B56" location="'EU CCR8'!A1" display="EU CCR8" xr:uid="{C72703A5-76E3-4459-AB56-99B21CDCE983}"/>
    <hyperlink ref="B59" location="'EU MR1'!A1" display="EU MR1" xr:uid="{A81CD95F-05A8-4C90-99AB-B4AD57B173C9}"/>
    <hyperlink ref="B62" location="'EU LIQ1'!A1" display="EU LIQ1" xr:uid="{B479297A-8F67-4206-8304-528F34515558}"/>
    <hyperlink ref="B64" location="'EU LIQ2'!A1" display="EU LIQ2" xr:uid="{67B369EC-03C8-4E30-9718-FF3581523F9E}"/>
    <hyperlink ref="B67" location="'EU IRRBB1'!A1" display="EU IRRBB1" xr:uid="{9FEAB87B-C528-4B18-AB46-8BB5FF3C30D3}"/>
    <hyperlink ref="B63" location="'EU LIQ1'!A1" display="EU LIQ1" xr:uid="{4CFE3BBB-727C-4A35-BDB6-4E97AE6E585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60E1-323C-4119-813D-BCB6BB475FB3}">
  <dimension ref="A1:I22"/>
  <sheetViews>
    <sheetView showGridLines="0" workbookViewId="0">
      <selection activeCell="B4" sqref="B4:B7"/>
    </sheetView>
  </sheetViews>
  <sheetFormatPr defaultColWidth="8.85546875" defaultRowHeight="15"/>
  <cols>
    <col min="2" max="2" width="24.7109375" customWidth="1"/>
    <col min="3" max="9" width="17.85546875" customWidth="1"/>
  </cols>
  <sheetData>
    <row r="1" spans="1:9" ht="14.45" customHeight="1">
      <c r="A1" s="502" t="s">
        <v>963</v>
      </c>
      <c r="B1" s="262"/>
      <c r="C1" s="262"/>
      <c r="D1" s="262"/>
      <c r="E1" s="262"/>
      <c r="F1" s="262"/>
      <c r="G1" s="262"/>
      <c r="H1" s="262"/>
      <c r="I1" s="262"/>
    </row>
    <row r="2" spans="1:9" ht="14.45" customHeight="1">
      <c r="A2" s="573"/>
      <c r="B2" s="262"/>
      <c r="C2" s="262"/>
      <c r="D2" s="262"/>
      <c r="E2" s="262"/>
      <c r="F2" s="262"/>
      <c r="G2" s="262"/>
      <c r="H2" s="262"/>
      <c r="I2" s="573"/>
    </row>
    <row r="3" spans="1:9" ht="14.45" customHeight="1" thickBot="1">
      <c r="A3" s="573"/>
      <c r="B3" s="262"/>
      <c r="C3" s="262"/>
      <c r="D3" s="262"/>
      <c r="E3" s="1132"/>
      <c r="F3" s="1132"/>
      <c r="G3" s="262"/>
      <c r="H3" s="262"/>
      <c r="I3" s="573"/>
    </row>
    <row r="4" spans="1:9" ht="15.75" customHeight="1" thickBot="1">
      <c r="A4" s="574"/>
      <c r="B4" s="1117" t="s">
        <v>3</v>
      </c>
      <c r="C4" s="1118" t="s">
        <v>902</v>
      </c>
      <c r="D4" s="1116"/>
      <c r="E4" s="1116"/>
      <c r="F4" s="1119"/>
      <c r="G4" s="1118" t="s">
        <v>939</v>
      </c>
      <c r="H4" s="1133" t="s">
        <v>964</v>
      </c>
      <c r="I4" s="1116" t="s">
        <v>940</v>
      </c>
    </row>
    <row r="5" spans="1:9" ht="33.6" customHeight="1" thickBot="1">
      <c r="A5" s="574"/>
      <c r="B5" s="1117"/>
      <c r="C5" s="628"/>
      <c r="D5" s="1116" t="s">
        <v>941</v>
      </c>
      <c r="E5" s="1116"/>
      <c r="F5" s="1133" t="s">
        <v>965</v>
      </c>
      <c r="G5" s="1118"/>
      <c r="H5" s="1133"/>
      <c r="I5" s="1116"/>
    </row>
    <row r="6" spans="1:9" ht="15.75" customHeight="1" thickBot="1">
      <c r="A6" s="574"/>
      <c r="B6" s="1117"/>
      <c r="C6" s="627"/>
      <c r="D6" s="1134"/>
      <c r="E6" s="1126" t="s">
        <v>943</v>
      </c>
      <c r="F6" s="1133"/>
      <c r="G6" s="1118"/>
      <c r="H6" s="1133"/>
      <c r="I6" s="1116"/>
    </row>
    <row r="7" spans="1:9" ht="39.6" customHeight="1" thickBot="1">
      <c r="A7" s="574"/>
      <c r="B7" s="1117"/>
      <c r="C7" s="644"/>
      <c r="D7" s="1135"/>
      <c r="E7" s="1136"/>
      <c r="F7" s="1133"/>
      <c r="G7" s="1118"/>
      <c r="H7" s="1133"/>
      <c r="I7" s="1116"/>
    </row>
    <row r="8" spans="1:9" ht="38.450000000000003" customHeight="1" thickBot="1">
      <c r="A8" s="645"/>
      <c r="B8" s="577" t="s">
        <v>966</v>
      </c>
      <c r="C8" s="646">
        <v>4889144</v>
      </c>
      <c r="D8" s="647">
        <v>46112</v>
      </c>
      <c r="E8" s="647">
        <v>46112</v>
      </c>
      <c r="F8" s="648">
        <v>4327584</v>
      </c>
      <c r="G8" s="646">
        <v>-56131</v>
      </c>
      <c r="H8" s="903"/>
      <c r="I8" s="649">
        <v>-2269</v>
      </c>
    </row>
    <row r="9" spans="1:9">
      <c r="A9" s="650"/>
      <c r="B9" s="629" t="s">
        <v>967</v>
      </c>
      <c r="C9" s="651">
        <v>4840353</v>
      </c>
      <c r="D9" s="652">
        <v>45936</v>
      </c>
      <c r="E9" s="652">
        <v>45936</v>
      </c>
      <c r="F9" s="653">
        <v>4279413</v>
      </c>
      <c r="G9" s="651">
        <v>-55900</v>
      </c>
      <c r="H9" s="905"/>
      <c r="I9" s="654">
        <v>-2269</v>
      </c>
    </row>
    <row r="10" spans="1:9">
      <c r="A10" s="650"/>
      <c r="B10" s="633" t="s">
        <v>968</v>
      </c>
      <c r="C10" s="655">
        <v>28355</v>
      </c>
      <c r="D10" s="656">
        <v>38</v>
      </c>
      <c r="E10" s="656">
        <v>38</v>
      </c>
      <c r="F10" s="657">
        <v>28279</v>
      </c>
      <c r="G10" s="655">
        <v>-38</v>
      </c>
      <c r="H10" s="907"/>
      <c r="I10" s="658">
        <v>0</v>
      </c>
    </row>
    <row r="11" spans="1:9">
      <c r="A11" s="650"/>
      <c r="B11" s="633" t="s">
        <v>801</v>
      </c>
      <c r="C11" s="655">
        <v>828</v>
      </c>
      <c r="D11" s="656">
        <v>8</v>
      </c>
      <c r="E11" s="656">
        <v>8</v>
      </c>
      <c r="F11" s="657">
        <v>828</v>
      </c>
      <c r="G11" s="655">
        <v>-8</v>
      </c>
      <c r="H11" s="907"/>
      <c r="I11" s="658">
        <v>0</v>
      </c>
    </row>
    <row r="12" spans="1:9">
      <c r="A12" s="650"/>
      <c r="B12" s="633" t="s">
        <v>792</v>
      </c>
      <c r="C12" s="655">
        <v>36</v>
      </c>
      <c r="D12" s="656">
        <v>3</v>
      </c>
      <c r="E12" s="656">
        <v>3</v>
      </c>
      <c r="F12" s="657">
        <v>36</v>
      </c>
      <c r="G12" s="655">
        <v>-5</v>
      </c>
      <c r="H12" s="907"/>
      <c r="I12" s="658">
        <v>0</v>
      </c>
    </row>
    <row r="13" spans="1:9">
      <c r="A13" s="650"/>
      <c r="B13" s="633" t="s">
        <v>969</v>
      </c>
      <c r="C13" s="655">
        <v>6</v>
      </c>
      <c r="D13" s="656">
        <v>1</v>
      </c>
      <c r="E13" s="656">
        <v>1</v>
      </c>
      <c r="F13" s="657">
        <v>6</v>
      </c>
      <c r="G13" s="655">
        <v>-1</v>
      </c>
      <c r="H13" s="907"/>
      <c r="I13" s="658">
        <v>0</v>
      </c>
    </row>
    <row r="14" spans="1:9" ht="15.75" thickBot="1">
      <c r="A14" s="650"/>
      <c r="B14" s="637" t="s">
        <v>970</v>
      </c>
      <c r="C14" s="659">
        <v>19566</v>
      </c>
      <c r="D14" s="660">
        <v>126</v>
      </c>
      <c r="E14" s="660">
        <v>126</v>
      </c>
      <c r="F14" s="661">
        <v>19022</v>
      </c>
      <c r="G14" s="659">
        <v>-179</v>
      </c>
      <c r="H14" s="909"/>
      <c r="I14" s="662">
        <v>0</v>
      </c>
    </row>
    <row r="15" spans="1:9" ht="38.450000000000003" customHeight="1" thickBot="1">
      <c r="A15" s="650"/>
      <c r="B15" s="577" t="s">
        <v>857</v>
      </c>
      <c r="C15" s="646">
        <v>963192</v>
      </c>
      <c r="D15" s="647">
        <v>7154</v>
      </c>
      <c r="E15" s="647">
        <v>7154</v>
      </c>
      <c r="F15" s="903"/>
      <c r="G15" s="904"/>
      <c r="H15" s="648">
        <v>-7038</v>
      </c>
      <c r="I15" s="911"/>
    </row>
    <row r="16" spans="1:9">
      <c r="A16" s="663"/>
      <c r="B16" s="629" t="str">
        <f>+B9</f>
        <v>Magyarország</v>
      </c>
      <c r="C16" s="651">
        <v>949854</v>
      </c>
      <c r="D16" s="652">
        <v>7149</v>
      </c>
      <c r="E16" s="652">
        <v>7149</v>
      </c>
      <c r="F16" s="905"/>
      <c r="G16" s="906"/>
      <c r="H16" s="653">
        <v>-7026</v>
      </c>
      <c r="I16" s="912"/>
    </row>
    <row r="17" spans="1:9">
      <c r="A17" s="650"/>
      <c r="B17" s="633" t="str">
        <f t="shared" ref="B17:B20" si="0">+B10</f>
        <v>Ausztria</v>
      </c>
      <c r="C17" s="655">
        <v>5445</v>
      </c>
      <c r="D17" s="656">
        <v>0</v>
      </c>
      <c r="E17" s="656">
        <v>0</v>
      </c>
      <c r="F17" s="907"/>
      <c r="G17" s="908"/>
      <c r="H17" s="657">
        <v>-2</v>
      </c>
      <c r="I17" s="913"/>
    </row>
    <row r="18" spans="1:9">
      <c r="A18" s="650"/>
      <c r="B18" s="633" t="str">
        <f t="shared" si="0"/>
        <v>Románia</v>
      </c>
      <c r="C18" s="655">
        <v>79</v>
      </c>
      <c r="D18" s="656">
        <v>0</v>
      </c>
      <c r="E18" s="656">
        <v>0</v>
      </c>
      <c r="F18" s="907"/>
      <c r="G18" s="908"/>
      <c r="H18" s="657">
        <v>0</v>
      </c>
      <c r="I18" s="913"/>
    </row>
    <row r="19" spans="1:9">
      <c r="A19" s="650"/>
      <c r="B19" s="633" t="str">
        <f t="shared" si="0"/>
        <v>Szlovákia</v>
      </c>
      <c r="C19" s="655">
        <v>20</v>
      </c>
      <c r="D19" s="656">
        <v>0</v>
      </c>
      <c r="E19" s="656">
        <v>0</v>
      </c>
      <c r="F19" s="907"/>
      <c r="G19" s="908"/>
      <c r="H19" s="657">
        <v>0</v>
      </c>
      <c r="I19" s="913"/>
    </row>
    <row r="20" spans="1:9">
      <c r="A20" s="650"/>
      <c r="B20" s="633" t="str">
        <f t="shared" si="0"/>
        <v>Szerbia</v>
      </c>
      <c r="C20" s="655">
        <v>2</v>
      </c>
      <c r="D20" s="656">
        <v>0</v>
      </c>
      <c r="E20" s="656">
        <v>0</v>
      </c>
      <c r="F20" s="907"/>
      <c r="G20" s="908"/>
      <c r="H20" s="657">
        <v>0</v>
      </c>
      <c r="I20" s="913"/>
    </row>
    <row r="21" spans="1:9" ht="15.75" thickBot="1">
      <c r="A21" s="650"/>
      <c r="B21" s="637" t="s">
        <v>970</v>
      </c>
      <c r="C21" s="659">
        <v>7792</v>
      </c>
      <c r="D21" s="660">
        <v>5</v>
      </c>
      <c r="E21" s="660">
        <v>5</v>
      </c>
      <c r="F21" s="909"/>
      <c r="G21" s="910"/>
      <c r="H21" s="661">
        <v>-10</v>
      </c>
      <c r="I21" s="914"/>
    </row>
    <row r="22" spans="1:9" ht="15.75" thickBot="1">
      <c r="A22" s="645"/>
      <c r="B22" s="577" t="s">
        <v>442</v>
      </c>
      <c r="C22" s="646">
        <v>5852336</v>
      </c>
      <c r="D22" s="647">
        <v>53265</v>
      </c>
      <c r="E22" s="647">
        <v>53265</v>
      </c>
      <c r="F22" s="648">
        <v>4327584</v>
      </c>
      <c r="G22" s="646">
        <v>-56131</v>
      </c>
      <c r="H22" s="648">
        <v>-7038</v>
      </c>
      <c r="I22" s="664">
        <v>-2269</v>
      </c>
    </row>
  </sheetData>
  <mergeCells count="10">
    <mergeCell ref="I4:I7"/>
    <mergeCell ref="D5:E5"/>
    <mergeCell ref="F5:F7"/>
    <mergeCell ref="D6:D7"/>
    <mergeCell ref="E6:E7"/>
    <mergeCell ref="E3:F3"/>
    <mergeCell ref="B4:B7"/>
    <mergeCell ref="C4:F4"/>
    <mergeCell ref="G4:G7"/>
    <mergeCell ref="H4:H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5F73-61E4-4E91-AA2E-9CCC29F644A1}">
  <dimension ref="A1:H27"/>
  <sheetViews>
    <sheetView showGridLines="0" workbookViewId="0">
      <selection activeCell="B26" sqref="B26"/>
    </sheetView>
  </sheetViews>
  <sheetFormatPr defaultColWidth="8.85546875" defaultRowHeight="15"/>
  <cols>
    <col min="2" max="2" width="29.42578125" customWidth="1"/>
    <col min="3" max="3" width="11.7109375" bestFit="1" customWidth="1"/>
    <col min="4" max="4" width="9.7109375" bestFit="1" customWidth="1"/>
    <col min="5" max="5" width="10.5703125" customWidth="1"/>
    <col min="6" max="6" width="19.42578125" customWidth="1"/>
    <col min="7" max="7" width="13.5703125" customWidth="1"/>
    <col min="8" max="8" width="22.42578125" customWidth="1"/>
  </cols>
  <sheetData>
    <row r="1" spans="1:8" ht="14.45" customHeight="1">
      <c r="A1" s="502" t="s">
        <v>937</v>
      </c>
      <c r="B1" s="262"/>
      <c r="C1" s="262"/>
      <c r="D1" s="262"/>
      <c r="E1" s="262"/>
      <c r="F1" s="262"/>
      <c r="G1" s="262"/>
      <c r="H1" s="262"/>
    </row>
    <row r="2" spans="1:8" ht="14.45" customHeight="1">
      <c r="A2" s="502"/>
      <c r="B2" s="883"/>
      <c r="C2" s="883"/>
      <c r="D2" s="883"/>
      <c r="E2" s="883"/>
      <c r="F2" s="883"/>
      <c r="G2" s="883"/>
      <c r="H2" s="883"/>
    </row>
    <row r="3" spans="1:8" ht="14.45" customHeight="1" thickBot="1">
      <c r="A3" s="159"/>
      <c r="B3" s="262"/>
      <c r="C3" s="262"/>
      <c r="D3" s="1132"/>
      <c r="E3" s="1132"/>
      <c r="F3" s="262"/>
      <c r="G3" s="262"/>
      <c r="H3" s="262"/>
    </row>
    <row r="4" spans="1:8" ht="15.75" customHeight="1" thickBot="1">
      <c r="A4" s="201"/>
      <c r="B4" s="1108" t="s">
        <v>3</v>
      </c>
      <c r="C4" s="1118" t="s">
        <v>938</v>
      </c>
      <c r="D4" s="1116"/>
      <c r="E4" s="1116"/>
      <c r="F4" s="1119"/>
      <c r="G4" s="1133" t="s">
        <v>939</v>
      </c>
      <c r="H4" s="1118" t="s">
        <v>940</v>
      </c>
    </row>
    <row r="5" spans="1:8" ht="25.5" customHeight="1" thickBot="1">
      <c r="B5" s="1108"/>
      <c r="C5" s="1137"/>
      <c r="D5" s="1116" t="s">
        <v>941</v>
      </c>
      <c r="E5" s="1116"/>
      <c r="F5" s="1120" t="s">
        <v>942</v>
      </c>
      <c r="G5" s="1133"/>
      <c r="H5" s="1118"/>
    </row>
    <row r="6" spans="1:8" ht="15.75" customHeight="1" thickBot="1">
      <c r="B6" s="1108"/>
      <c r="C6" s="1137"/>
      <c r="D6" s="1138"/>
      <c r="E6" s="1136" t="s">
        <v>943</v>
      </c>
      <c r="F6" s="1121"/>
      <c r="G6" s="1133"/>
      <c r="H6" s="1118"/>
    </row>
    <row r="7" spans="1:8" ht="26.25" customHeight="1" thickBot="1">
      <c r="B7" s="1108"/>
      <c r="C7" s="1131"/>
      <c r="D7" s="1139"/>
      <c r="E7" s="1116"/>
      <c r="F7" s="1122"/>
      <c r="G7" s="1133"/>
      <c r="H7" s="1118"/>
    </row>
    <row r="8" spans="1:8" ht="15" customHeight="1">
      <c r="B8" s="629" t="s">
        <v>944</v>
      </c>
      <c r="C8" s="630">
        <v>57781</v>
      </c>
      <c r="D8" s="631">
        <v>420</v>
      </c>
      <c r="E8" s="631">
        <v>420</v>
      </c>
      <c r="F8" s="632">
        <v>57781</v>
      </c>
      <c r="G8" s="632">
        <v>-679</v>
      </c>
      <c r="H8" s="630">
        <v>0</v>
      </c>
    </row>
    <row r="9" spans="1:8">
      <c r="B9" s="633" t="s">
        <v>945</v>
      </c>
      <c r="C9" s="634">
        <v>532</v>
      </c>
      <c r="D9" s="635">
        <v>106</v>
      </c>
      <c r="E9" s="635">
        <v>106</v>
      </c>
      <c r="F9" s="636">
        <v>532</v>
      </c>
      <c r="G9" s="636">
        <v>-87</v>
      </c>
      <c r="H9" s="634">
        <v>0</v>
      </c>
    </row>
    <row r="10" spans="1:8">
      <c r="B10" s="633" t="s">
        <v>946</v>
      </c>
      <c r="C10" s="634">
        <v>192712</v>
      </c>
      <c r="D10" s="635">
        <v>3343</v>
      </c>
      <c r="E10" s="635">
        <v>3343</v>
      </c>
      <c r="F10" s="636">
        <v>192712</v>
      </c>
      <c r="G10" s="636">
        <v>-3142</v>
      </c>
      <c r="H10" s="634">
        <v>0</v>
      </c>
    </row>
    <row r="11" spans="1:8" ht="24">
      <c r="B11" s="633" t="s">
        <v>947</v>
      </c>
      <c r="C11" s="634">
        <v>25599</v>
      </c>
      <c r="D11" s="635">
        <v>201</v>
      </c>
      <c r="E11" s="635">
        <v>201</v>
      </c>
      <c r="F11" s="636">
        <v>25599</v>
      </c>
      <c r="G11" s="636">
        <v>-1861</v>
      </c>
      <c r="H11" s="634">
        <v>0</v>
      </c>
    </row>
    <row r="12" spans="1:8">
      <c r="B12" s="633" t="s">
        <v>948</v>
      </c>
      <c r="C12" s="634">
        <v>1656</v>
      </c>
      <c r="D12" s="635">
        <v>2</v>
      </c>
      <c r="E12" s="635">
        <v>2</v>
      </c>
      <c r="F12" s="636">
        <v>1656</v>
      </c>
      <c r="G12" s="636">
        <v>-14</v>
      </c>
      <c r="H12" s="634">
        <v>0</v>
      </c>
    </row>
    <row r="13" spans="1:8">
      <c r="B13" s="633" t="s">
        <v>949</v>
      </c>
      <c r="C13" s="634">
        <v>29098</v>
      </c>
      <c r="D13" s="635">
        <v>1971</v>
      </c>
      <c r="E13" s="635">
        <v>1971</v>
      </c>
      <c r="F13" s="636">
        <v>29098</v>
      </c>
      <c r="G13" s="636">
        <v>-1759</v>
      </c>
      <c r="H13" s="634">
        <v>0</v>
      </c>
    </row>
    <row r="14" spans="1:8">
      <c r="B14" s="633" t="s">
        <v>950</v>
      </c>
      <c r="C14" s="634">
        <v>164749</v>
      </c>
      <c r="D14" s="635">
        <v>4344</v>
      </c>
      <c r="E14" s="635">
        <v>4344</v>
      </c>
      <c r="F14" s="636">
        <v>164749</v>
      </c>
      <c r="G14" s="636">
        <v>-4302</v>
      </c>
      <c r="H14" s="634">
        <v>0</v>
      </c>
    </row>
    <row r="15" spans="1:8">
      <c r="B15" s="633" t="s">
        <v>951</v>
      </c>
      <c r="C15" s="634">
        <v>26010</v>
      </c>
      <c r="D15" s="635">
        <v>166</v>
      </c>
      <c r="E15" s="635">
        <v>166</v>
      </c>
      <c r="F15" s="636">
        <v>26010</v>
      </c>
      <c r="G15" s="636">
        <v>-274</v>
      </c>
      <c r="H15" s="634">
        <v>0</v>
      </c>
    </row>
    <row r="16" spans="1:8" ht="24">
      <c r="B16" s="633" t="s">
        <v>952</v>
      </c>
      <c r="C16" s="634">
        <v>14616</v>
      </c>
      <c r="D16" s="635">
        <v>499</v>
      </c>
      <c r="E16" s="635">
        <v>499</v>
      </c>
      <c r="F16" s="636">
        <v>14616</v>
      </c>
      <c r="G16" s="636">
        <v>-229</v>
      </c>
      <c r="H16" s="634">
        <v>0</v>
      </c>
    </row>
    <row r="17" spans="2:8">
      <c r="B17" s="633" t="s">
        <v>953</v>
      </c>
      <c r="C17" s="634">
        <v>9795</v>
      </c>
      <c r="D17" s="635">
        <v>118</v>
      </c>
      <c r="E17" s="635">
        <v>118</v>
      </c>
      <c r="F17" s="636">
        <v>9795</v>
      </c>
      <c r="G17" s="636">
        <v>-157</v>
      </c>
      <c r="H17" s="634">
        <v>0</v>
      </c>
    </row>
    <row r="18" spans="2:8">
      <c r="B18" s="633" t="s">
        <v>954</v>
      </c>
      <c r="C18" s="634">
        <v>6169</v>
      </c>
      <c r="D18" s="635">
        <v>23</v>
      </c>
      <c r="E18" s="635">
        <v>23</v>
      </c>
      <c r="F18" s="636">
        <v>6169</v>
      </c>
      <c r="G18" s="636">
        <v>-66</v>
      </c>
      <c r="H18" s="634">
        <v>0</v>
      </c>
    </row>
    <row r="19" spans="2:8">
      <c r="B19" s="633" t="s">
        <v>955</v>
      </c>
      <c r="C19" s="634">
        <v>224357</v>
      </c>
      <c r="D19" s="635">
        <v>89</v>
      </c>
      <c r="E19" s="635">
        <v>89</v>
      </c>
      <c r="F19" s="636">
        <v>224357</v>
      </c>
      <c r="G19" s="636">
        <v>-2232</v>
      </c>
      <c r="H19" s="634">
        <v>0</v>
      </c>
    </row>
    <row r="20" spans="2:8" ht="24">
      <c r="B20" s="633" t="s">
        <v>956</v>
      </c>
      <c r="C20" s="634">
        <v>45630</v>
      </c>
      <c r="D20" s="635">
        <v>360</v>
      </c>
      <c r="E20" s="635">
        <v>360</v>
      </c>
      <c r="F20" s="636">
        <v>45630</v>
      </c>
      <c r="G20" s="636">
        <v>-462</v>
      </c>
      <c r="H20" s="634">
        <v>0</v>
      </c>
    </row>
    <row r="21" spans="2:8" ht="24">
      <c r="B21" s="633" t="s">
        <v>957</v>
      </c>
      <c r="C21" s="634">
        <v>29538</v>
      </c>
      <c r="D21" s="635">
        <v>786</v>
      </c>
      <c r="E21" s="635">
        <v>786</v>
      </c>
      <c r="F21" s="636">
        <v>29538</v>
      </c>
      <c r="G21" s="636">
        <v>-942</v>
      </c>
      <c r="H21" s="634">
        <v>0</v>
      </c>
    </row>
    <row r="22" spans="2:8" ht="24">
      <c r="B22" s="633" t="s">
        <v>958</v>
      </c>
      <c r="C22" s="634">
        <v>27</v>
      </c>
      <c r="D22" s="635">
        <v>4</v>
      </c>
      <c r="E22" s="635">
        <v>4</v>
      </c>
      <c r="F22" s="636">
        <v>27</v>
      </c>
      <c r="G22" s="636">
        <v>-3</v>
      </c>
      <c r="H22" s="634">
        <v>0</v>
      </c>
    </row>
    <row r="23" spans="2:8">
      <c r="B23" s="633" t="s">
        <v>959</v>
      </c>
      <c r="C23" s="634">
        <v>236</v>
      </c>
      <c r="D23" s="635">
        <v>3</v>
      </c>
      <c r="E23" s="635">
        <v>3</v>
      </c>
      <c r="F23" s="636">
        <v>236</v>
      </c>
      <c r="G23" s="636">
        <v>-3</v>
      </c>
      <c r="H23" s="634">
        <v>0</v>
      </c>
    </row>
    <row r="24" spans="2:8" ht="24">
      <c r="B24" s="633" t="s">
        <v>960</v>
      </c>
      <c r="C24" s="634">
        <v>2825</v>
      </c>
      <c r="D24" s="635">
        <v>28</v>
      </c>
      <c r="E24" s="635">
        <v>28</v>
      </c>
      <c r="F24" s="636">
        <v>2822</v>
      </c>
      <c r="G24" s="636">
        <v>-33</v>
      </c>
      <c r="H24" s="634">
        <v>0</v>
      </c>
    </row>
    <row r="25" spans="2:8">
      <c r="B25" s="633" t="s">
        <v>961</v>
      </c>
      <c r="C25" s="634">
        <v>720</v>
      </c>
      <c r="D25" s="635">
        <v>90</v>
      </c>
      <c r="E25" s="635">
        <v>90</v>
      </c>
      <c r="F25" s="636">
        <v>720</v>
      </c>
      <c r="G25" s="636">
        <v>-11</v>
      </c>
      <c r="H25" s="634">
        <v>0</v>
      </c>
    </row>
    <row r="26" spans="2:8" ht="15.75" thickBot="1">
      <c r="B26" s="637" t="s">
        <v>962</v>
      </c>
      <c r="C26" s="638">
        <v>1245</v>
      </c>
      <c r="D26" s="639">
        <v>32</v>
      </c>
      <c r="E26" s="639">
        <v>32</v>
      </c>
      <c r="F26" s="640">
        <v>1245</v>
      </c>
      <c r="G26" s="640">
        <v>-27</v>
      </c>
      <c r="H26" s="638">
        <v>0</v>
      </c>
    </row>
    <row r="27" spans="2:8" ht="15.75" thickBot="1">
      <c r="B27" s="577" t="s">
        <v>442</v>
      </c>
      <c r="C27" s="641">
        <v>833295</v>
      </c>
      <c r="D27" s="642">
        <v>12585</v>
      </c>
      <c r="E27" s="642">
        <v>12585</v>
      </c>
      <c r="F27" s="643">
        <v>833292</v>
      </c>
      <c r="G27" s="643">
        <v>-16283</v>
      </c>
      <c r="H27" s="641">
        <v>0</v>
      </c>
    </row>
  </sheetData>
  <mergeCells count="10">
    <mergeCell ref="D3:E3"/>
    <mergeCell ref="B4:B7"/>
    <mergeCell ref="C4:F4"/>
    <mergeCell ref="G4:G7"/>
    <mergeCell ref="H4:H7"/>
    <mergeCell ref="C5:C7"/>
    <mergeCell ref="D5:E5"/>
    <mergeCell ref="F5:F7"/>
    <mergeCell ref="D6:D7"/>
    <mergeCell ref="E6: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3167-74C1-4867-A2DA-53568CE5ABBA}">
  <dimension ref="A1:D13"/>
  <sheetViews>
    <sheetView showGridLines="0" workbookViewId="0">
      <selection activeCell="A11" sqref="A11:XFD11"/>
    </sheetView>
  </sheetViews>
  <sheetFormatPr defaultColWidth="8.85546875" defaultRowHeight="15"/>
  <cols>
    <col min="1" max="1" width="8.85546875" customWidth="1"/>
    <col min="2" max="2" width="57.85546875" customWidth="1"/>
    <col min="3" max="4" width="18.7109375" customWidth="1"/>
    <col min="5" max="6" width="5.140625" customWidth="1"/>
  </cols>
  <sheetData>
    <row r="1" spans="1:4" ht="14.45" customHeight="1">
      <c r="A1" s="608" t="s">
        <v>981</v>
      </c>
      <c r="B1" s="262"/>
      <c r="C1" s="262"/>
      <c r="D1" s="262"/>
    </row>
    <row r="2" spans="1:4" ht="14.45" customHeight="1">
      <c r="A2" s="608"/>
      <c r="B2" s="883"/>
      <c r="C2" s="883"/>
      <c r="D2" s="883"/>
    </row>
    <row r="3" spans="1:4" ht="14.45" customHeight="1" thickBot="1">
      <c r="A3" s="1132"/>
      <c r="B3" s="1132"/>
      <c r="C3" s="573"/>
      <c r="D3" s="573"/>
    </row>
    <row r="4" spans="1:4" ht="15" customHeight="1" thickBot="1">
      <c r="A4" s="262"/>
      <c r="B4" s="1140" t="s">
        <v>3</v>
      </c>
      <c r="C4" s="1116" t="s">
        <v>982</v>
      </c>
      <c r="D4" s="1116"/>
    </row>
    <row r="5" spans="1:4" ht="24.75" thickBot="1">
      <c r="B5" s="1128"/>
      <c r="C5" s="423" t="s">
        <v>983</v>
      </c>
      <c r="D5" s="423" t="s">
        <v>984</v>
      </c>
    </row>
    <row r="6" spans="1:4" ht="15.75" thickBot="1">
      <c r="B6" s="577" t="s">
        <v>985</v>
      </c>
      <c r="C6" s="642">
        <v>0</v>
      </c>
      <c r="D6" s="642">
        <v>0</v>
      </c>
    </row>
    <row r="7" spans="1:4" ht="15.75" customHeight="1" thickBot="1">
      <c r="B7" s="577" t="s">
        <v>986</v>
      </c>
      <c r="C7" s="642">
        <v>1102.6769469999999</v>
      </c>
      <c r="D7" s="642">
        <v>-90.1</v>
      </c>
    </row>
    <row r="8" spans="1:4">
      <c r="B8" s="684" t="s">
        <v>987</v>
      </c>
      <c r="C8" s="631">
        <v>12.581910000000001</v>
      </c>
      <c r="D8" s="631">
        <v>0</v>
      </c>
    </row>
    <row r="9" spans="1:4">
      <c r="B9" s="685" t="s">
        <v>988</v>
      </c>
      <c r="C9" s="635">
        <v>1090.095037</v>
      </c>
      <c r="D9" s="635">
        <v>-90.1</v>
      </c>
    </row>
    <row r="10" spans="1:4">
      <c r="B10" s="685" t="s">
        <v>989</v>
      </c>
      <c r="C10" s="635">
        <v>0</v>
      </c>
      <c r="D10" s="635">
        <v>0</v>
      </c>
    </row>
    <row r="11" spans="1:4" ht="15.75" customHeight="1">
      <c r="B11" s="685" t="s">
        <v>990</v>
      </c>
      <c r="C11" s="635">
        <v>0</v>
      </c>
      <c r="D11" s="635">
        <v>0</v>
      </c>
    </row>
    <row r="12" spans="1:4" ht="15.75" thickBot="1">
      <c r="B12" s="686" t="s">
        <v>991</v>
      </c>
      <c r="C12" s="639">
        <v>0</v>
      </c>
      <c r="D12" s="639">
        <v>0</v>
      </c>
    </row>
    <row r="13" spans="1:4" ht="15.75" thickBot="1">
      <c r="B13" s="577" t="s">
        <v>442</v>
      </c>
      <c r="C13" s="642">
        <v>1102.6769469999999</v>
      </c>
      <c r="D13" s="642">
        <v>-90.1</v>
      </c>
    </row>
  </sheetData>
  <mergeCells count="3">
    <mergeCell ref="A3:B3"/>
    <mergeCell ref="B4:B5"/>
    <mergeCell ref="C4:D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2A8CB-174B-4578-9B59-75B156F40245}">
  <dimension ref="A1:H23"/>
  <sheetViews>
    <sheetView showGridLines="0" workbookViewId="0">
      <selection activeCell="E6" sqref="E6"/>
    </sheetView>
  </sheetViews>
  <sheetFormatPr defaultColWidth="9.140625" defaultRowHeight="15"/>
  <cols>
    <col min="1" max="1" width="8.85546875" style="689" customWidth="1"/>
    <col min="2" max="2" width="21.85546875" style="688" customWidth="1"/>
    <col min="3" max="4" width="13" style="688" customWidth="1"/>
    <col min="5" max="5" width="16.28515625" style="688" customWidth="1"/>
    <col min="6" max="6" width="18.28515625" style="688" customWidth="1"/>
    <col min="7" max="7" width="14.42578125" style="688" customWidth="1"/>
    <col min="8" max="8" width="9.140625" style="689"/>
    <col min="9" max="9" width="20.85546875" style="689" customWidth="1"/>
    <col min="10" max="16384" width="9.140625" style="689"/>
  </cols>
  <sheetData>
    <row r="1" spans="1:8" ht="14.45" customHeight="1">
      <c r="A1" s="687" t="s">
        <v>992</v>
      </c>
      <c r="C1" s="495"/>
      <c r="D1" s="495"/>
      <c r="E1" s="495"/>
      <c r="F1" s="495"/>
      <c r="G1" s="495"/>
    </row>
    <row r="2" spans="1:8" ht="14.45" customHeight="1">
      <c r="A2"/>
      <c r="B2" s="495"/>
      <c r="C2" s="495"/>
      <c r="D2" s="495"/>
      <c r="E2" s="495"/>
      <c r="F2" s="495"/>
      <c r="G2" s="495"/>
    </row>
    <row r="3" spans="1:8" ht="14.45" customHeight="1">
      <c r="A3"/>
      <c r="B3" s="495"/>
      <c r="C3" s="495"/>
      <c r="D3" s="495"/>
      <c r="E3" s="495"/>
      <c r="F3" s="495"/>
      <c r="G3" s="495"/>
    </row>
    <row r="4" spans="1:8" ht="15.75" thickBot="1">
      <c r="A4"/>
      <c r="B4" s="495"/>
      <c r="C4" s="495"/>
      <c r="D4" s="495"/>
      <c r="E4" s="495"/>
      <c r="F4" s="495"/>
      <c r="G4" s="495"/>
    </row>
    <row r="5" spans="1:8" ht="58.15" customHeight="1" thickBot="1">
      <c r="A5"/>
      <c r="B5" s="1082" t="s">
        <v>3</v>
      </c>
      <c r="C5" s="1141" t="s">
        <v>993</v>
      </c>
      <c r="D5" s="1142" t="s">
        <v>994</v>
      </c>
      <c r="E5" s="1143"/>
      <c r="F5" s="1143"/>
      <c r="G5" s="1143"/>
    </row>
    <row r="6" spans="1:8" ht="24.75" thickBot="1">
      <c r="A6"/>
      <c r="B6" s="1082"/>
      <c r="C6" s="1141"/>
      <c r="D6" s="690"/>
      <c r="E6" s="691" t="s">
        <v>995</v>
      </c>
      <c r="F6" s="1144" t="s">
        <v>996</v>
      </c>
      <c r="G6" s="1145"/>
      <c r="H6"/>
    </row>
    <row r="7" spans="1:8" ht="36.75" thickBot="1">
      <c r="A7"/>
      <c r="B7" s="1082"/>
      <c r="C7" s="1141"/>
      <c r="D7" s="692"/>
      <c r="E7" s="693"/>
      <c r="F7" s="692"/>
      <c r="G7" s="79" t="s">
        <v>997</v>
      </c>
      <c r="H7"/>
    </row>
    <row r="8" spans="1:8">
      <c r="A8"/>
      <c r="B8" s="519" t="s">
        <v>914</v>
      </c>
      <c r="C8" s="694">
        <v>1363584</v>
      </c>
      <c r="D8" s="695">
        <v>1921242</v>
      </c>
      <c r="E8" s="694">
        <v>1103252</v>
      </c>
      <c r="F8" s="695">
        <v>817990</v>
      </c>
      <c r="G8" s="694">
        <v>0</v>
      </c>
      <c r="H8"/>
    </row>
    <row r="9" spans="1:8" ht="24.75" thickBot="1">
      <c r="A9"/>
      <c r="B9" s="522" t="s">
        <v>998</v>
      </c>
      <c r="C9" s="696">
        <v>1195131</v>
      </c>
      <c r="D9" s="697">
        <v>275699</v>
      </c>
      <c r="E9" s="696">
        <v>0</v>
      </c>
      <c r="F9" s="697">
        <v>275699</v>
      </c>
      <c r="G9" s="915"/>
      <c r="H9"/>
    </row>
    <row r="10" spans="1:8" ht="15.75" thickBot="1">
      <c r="A10"/>
      <c r="B10" s="523" t="s">
        <v>442</v>
      </c>
      <c r="C10" s="884">
        <v>2558715</v>
      </c>
      <c r="D10" s="698">
        <v>2196941</v>
      </c>
      <c r="E10" s="884">
        <v>1103252</v>
      </c>
      <c r="F10" s="698">
        <v>1093689</v>
      </c>
      <c r="G10" s="884">
        <v>0</v>
      </c>
      <c r="H10"/>
    </row>
    <row r="11" spans="1:8" ht="24">
      <c r="A11"/>
      <c r="B11" s="699" t="s">
        <v>999</v>
      </c>
      <c r="C11" s="694">
        <v>6918</v>
      </c>
      <c r="D11" s="695">
        <v>8386</v>
      </c>
      <c r="E11" s="694">
        <v>5525</v>
      </c>
      <c r="F11" s="695">
        <v>2861</v>
      </c>
      <c r="G11" s="694">
        <v>0</v>
      </c>
      <c r="H11"/>
    </row>
    <row r="12" spans="1:8" ht="24.75" thickBot="1">
      <c r="A12"/>
      <c r="B12" s="700" t="s">
        <v>1000</v>
      </c>
      <c r="C12" s="701">
        <v>6918</v>
      </c>
      <c r="D12" s="702">
        <v>8386</v>
      </c>
      <c r="E12" s="915"/>
      <c r="F12" s="916"/>
      <c r="G12" s="915"/>
      <c r="H12"/>
    </row>
    <row r="13" spans="1:8">
      <c r="A13"/>
      <c r="H13"/>
    </row>
    <row r="14" spans="1:8">
      <c r="A14"/>
      <c r="B14" s="703"/>
      <c r="C14" s="703"/>
      <c r="H14"/>
    </row>
    <row r="15" spans="1:8">
      <c r="A15"/>
      <c r="H15"/>
    </row>
    <row r="16" spans="1:8">
      <c r="H16"/>
    </row>
    <row r="17" spans="2:3">
      <c r="B17" s="703"/>
      <c r="C17" s="703"/>
    </row>
    <row r="20" spans="2:3">
      <c r="B20" s="703"/>
    </row>
    <row r="23" spans="2:3">
      <c r="B23" s="703"/>
    </row>
  </sheetData>
  <mergeCells count="4">
    <mergeCell ref="B5:B7"/>
    <mergeCell ref="C5:C7"/>
    <mergeCell ref="D5:G5"/>
    <mergeCell ref="F6:G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8BE1E-861A-498D-9093-418BEA1CEB2F}">
  <dimension ref="A1:H56"/>
  <sheetViews>
    <sheetView showGridLines="0" topLeftCell="A6" workbookViewId="0">
      <selection activeCell="B10" sqref="B10"/>
    </sheetView>
  </sheetViews>
  <sheetFormatPr defaultColWidth="9.140625" defaultRowHeight="15"/>
  <cols>
    <col min="1" max="1" width="8.85546875" style="689" customWidth="1"/>
    <col min="2" max="2" width="32.28515625" style="688" bestFit="1" customWidth="1"/>
    <col min="3" max="8" width="18.140625" style="688" customWidth="1"/>
    <col min="9" max="16384" width="9.140625" style="689"/>
  </cols>
  <sheetData>
    <row r="1" spans="1:8" ht="14.45" customHeight="1">
      <c r="A1" s="493" t="s">
        <v>1001</v>
      </c>
      <c r="C1" s="704"/>
      <c r="D1" s="704"/>
      <c r="E1" s="704"/>
      <c r="F1" s="704"/>
      <c r="G1" s="704"/>
      <c r="H1" s="704"/>
    </row>
    <row r="2" spans="1:8" ht="14.45" customHeight="1">
      <c r="A2" s="493"/>
      <c r="C2" s="704"/>
      <c r="D2" s="704"/>
      <c r="E2" s="704"/>
      <c r="F2" s="704"/>
      <c r="G2" s="704"/>
      <c r="H2" s="704"/>
    </row>
    <row r="3" spans="1:8" ht="14.45" customHeight="1" thickBot="1">
      <c r="A3"/>
      <c r="B3" s="704"/>
      <c r="C3" s="704"/>
      <c r="D3" s="704"/>
      <c r="E3" s="704"/>
      <c r="F3" s="704"/>
      <c r="G3" s="704"/>
      <c r="H3" s="704"/>
    </row>
    <row r="4" spans="1:8" ht="55.15" customHeight="1" thickBot="1">
      <c r="A4"/>
      <c r="B4" s="705" t="s">
        <v>3</v>
      </c>
      <c r="C4" s="1118" t="s">
        <v>1002</v>
      </c>
      <c r="D4" s="1119"/>
      <c r="E4" s="1118" t="s">
        <v>1003</v>
      </c>
      <c r="F4" s="1119"/>
      <c r="G4" s="1116" t="s">
        <v>1004</v>
      </c>
      <c r="H4" s="1116"/>
    </row>
    <row r="5" spans="1:8" ht="29.45" customHeight="1" thickBot="1">
      <c r="A5"/>
      <c r="B5" s="1116" t="s">
        <v>1005</v>
      </c>
      <c r="C5" s="1118" t="s">
        <v>966</v>
      </c>
      <c r="D5" s="1119" t="s">
        <v>857</v>
      </c>
      <c r="E5" s="1118" t="s">
        <v>966</v>
      </c>
      <c r="F5" s="1119" t="s">
        <v>857</v>
      </c>
      <c r="G5" s="1116" t="s">
        <v>1006</v>
      </c>
      <c r="H5" s="1116" t="s">
        <v>1007</v>
      </c>
    </row>
    <row r="6" spans="1:8" ht="15.75" thickBot="1">
      <c r="A6"/>
      <c r="B6" s="1116"/>
      <c r="C6" s="1118"/>
      <c r="D6" s="1119"/>
      <c r="E6" s="1118"/>
      <c r="F6" s="1119"/>
      <c r="G6" s="1116"/>
      <c r="H6" s="1116"/>
    </row>
    <row r="7" spans="1:8" ht="24">
      <c r="A7"/>
      <c r="B7" s="707" t="s">
        <v>1008</v>
      </c>
      <c r="C7" s="917">
        <v>1618405</v>
      </c>
      <c r="D7" s="918">
        <v>0</v>
      </c>
      <c r="E7" s="917">
        <v>2455750</v>
      </c>
      <c r="F7" s="918">
        <v>31552</v>
      </c>
      <c r="G7" s="919">
        <v>0</v>
      </c>
      <c r="H7" s="920">
        <v>0</v>
      </c>
    </row>
    <row r="8" spans="1:8" ht="24">
      <c r="A8"/>
      <c r="B8" s="708" t="s">
        <v>1009</v>
      </c>
      <c r="C8" s="921">
        <v>3229</v>
      </c>
      <c r="D8" s="922">
        <v>1113</v>
      </c>
      <c r="E8" s="921">
        <v>985</v>
      </c>
      <c r="F8" s="922">
        <v>80</v>
      </c>
      <c r="G8" s="923">
        <v>215</v>
      </c>
      <c r="H8" s="924">
        <v>0.20162136421076143</v>
      </c>
    </row>
    <row r="9" spans="1:8" ht="24">
      <c r="A9"/>
      <c r="B9" s="708" t="s">
        <v>1010</v>
      </c>
      <c r="C9" s="921">
        <v>3227</v>
      </c>
      <c r="D9" s="922">
        <v>1066</v>
      </c>
      <c r="E9" s="921">
        <v>983</v>
      </c>
      <c r="F9" s="922">
        <v>80</v>
      </c>
      <c r="G9" s="923">
        <v>213</v>
      </c>
      <c r="H9" s="924">
        <v>0.20005209413025021</v>
      </c>
    </row>
    <row r="10" spans="1:8">
      <c r="A10"/>
      <c r="B10" s="708" t="s">
        <v>465</v>
      </c>
      <c r="C10" s="921">
        <v>2</v>
      </c>
      <c r="D10" s="922">
        <v>47</v>
      </c>
      <c r="E10" s="921">
        <v>2</v>
      </c>
      <c r="F10" s="922">
        <v>0</v>
      </c>
      <c r="G10" s="923">
        <v>2</v>
      </c>
      <c r="H10" s="924">
        <v>0.99999138754332528</v>
      </c>
    </row>
    <row r="11" spans="1:8">
      <c r="A11"/>
      <c r="B11" s="708" t="s">
        <v>1011</v>
      </c>
      <c r="C11" s="921">
        <v>0</v>
      </c>
      <c r="D11" s="922">
        <v>0</v>
      </c>
      <c r="E11" s="921">
        <v>1335</v>
      </c>
      <c r="F11" s="922">
        <v>27</v>
      </c>
      <c r="G11" s="923">
        <v>0</v>
      </c>
      <c r="H11" s="924">
        <v>0</v>
      </c>
    </row>
    <row r="12" spans="1:8">
      <c r="A12"/>
      <c r="B12" s="708" t="s">
        <v>1012</v>
      </c>
      <c r="C12" s="921">
        <v>0</v>
      </c>
      <c r="D12" s="922">
        <v>0</v>
      </c>
      <c r="E12" s="921">
        <v>0</v>
      </c>
      <c r="F12" s="922">
        <v>0</v>
      </c>
      <c r="G12" s="923">
        <v>0</v>
      </c>
      <c r="H12" s="924">
        <v>0</v>
      </c>
    </row>
    <row r="13" spans="1:8">
      <c r="A13"/>
      <c r="B13" s="708" t="s">
        <v>468</v>
      </c>
      <c r="C13" s="921">
        <v>33431</v>
      </c>
      <c r="D13" s="922">
        <v>0</v>
      </c>
      <c r="E13" s="921">
        <v>33431</v>
      </c>
      <c r="F13" s="922">
        <v>0</v>
      </c>
      <c r="G13" s="923">
        <v>8998</v>
      </c>
      <c r="H13" s="924">
        <v>0.26914221936836025</v>
      </c>
    </row>
    <row r="14" spans="1:8">
      <c r="A14"/>
      <c r="B14" s="708" t="s">
        <v>892</v>
      </c>
      <c r="C14" s="921">
        <v>0</v>
      </c>
      <c r="D14" s="922">
        <v>0</v>
      </c>
      <c r="E14" s="921">
        <v>0</v>
      </c>
      <c r="F14" s="922">
        <v>0</v>
      </c>
      <c r="G14" s="923">
        <v>0</v>
      </c>
      <c r="H14" s="924">
        <v>0</v>
      </c>
    </row>
    <row r="15" spans="1:8">
      <c r="A15"/>
      <c r="B15" s="708" t="s">
        <v>470</v>
      </c>
      <c r="C15" s="921">
        <v>14189</v>
      </c>
      <c r="D15" s="922">
        <v>18219</v>
      </c>
      <c r="E15" s="921">
        <v>13399</v>
      </c>
      <c r="F15" s="922">
        <v>416</v>
      </c>
      <c r="G15" s="923">
        <v>12584</v>
      </c>
      <c r="H15" s="924">
        <v>0.91089056780988098</v>
      </c>
    </row>
    <row r="16" spans="1:8">
      <c r="A16"/>
      <c r="B16" s="709" t="s">
        <v>1013</v>
      </c>
      <c r="C16" s="921">
        <v>0</v>
      </c>
      <c r="D16" s="922">
        <v>0</v>
      </c>
      <c r="E16" s="921">
        <v>0</v>
      </c>
      <c r="F16" s="922">
        <v>0</v>
      </c>
      <c r="G16" s="923">
        <v>0</v>
      </c>
      <c r="H16" s="924">
        <v>0</v>
      </c>
    </row>
    <row r="17" spans="1:8" ht="24">
      <c r="A17"/>
      <c r="B17" s="708" t="s">
        <v>1014</v>
      </c>
      <c r="C17" s="921">
        <v>5690</v>
      </c>
      <c r="D17" s="922">
        <v>0</v>
      </c>
      <c r="E17" s="921">
        <v>5690</v>
      </c>
      <c r="F17" s="922">
        <v>0</v>
      </c>
      <c r="G17" s="923">
        <v>14224</v>
      </c>
      <c r="H17" s="924">
        <v>2.5000000030758374</v>
      </c>
    </row>
    <row r="18" spans="1:8" ht="24">
      <c r="A18"/>
      <c r="B18" s="709" t="s">
        <v>1015</v>
      </c>
      <c r="C18" s="921">
        <v>0</v>
      </c>
      <c r="D18" s="922">
        <v>0</v>
      </c>
      <c r="E18" s="921">
        <v>0</v>
      </c>
      <c r="F18" s="922">
        <v>0</v>
      </c>
      <c r="G18" s="923">
        <v>0</v>
      </c>
      <c r="H18" s="924">
        <v>0</v>
      </c>
    </row>
    <row r="19" spans="1:8">
      <c r="A19"/>
      <c r="B19" s="709" t="s">
        <v>1016</v>
      </c>
      <c r="C19" s="921">
        <v>5690</v>
      </c>
      <c r="D19" s="922">
        <v>0</v>
      </c>
      <c r="E19" s="921">
        <v>5690</v>
      </c>
      <c r="F19" s="922">
        <v>0</v>
      </c>
      <c r="G19" s="923">
        <v>14224</v>
      </c>
      <c r="H19" s="924">
        <v>2.5000000030758374</v>
      </c>
    </row>
    <row r="20" spans="1:8">
      <c r="A20"/>
      <c r="B20" s="708" t="s">
        <v>476</v>
      </c>
      <c r="C20" s="921">
        <v>383357</v>
      </c>
      <c r="D20" s="922">
        <v>18246</v>
      </c>
      <c r="E20" s="921">
        <v>45837</v>
      </c>
      <c r="F20" s="922">
        <v>2646</v>
      </c>
      <c r="G20" s="923">
        <v>31822</v>
      </c>
      <c r="H20" s="924">
        <v>0.65633554086988399</v>
      </c>
    </row>
    <row r="21" spans="1:8" ht="48">
      <c r="A21"/>
      <c r="B21" s="708" t="s">
        <v>1017</v>
      </c>
      <c r="C21" s="921">
        <v>10207</v>
      </c>
      <c r="D21" s="922">
        <v>535</v>
      </c>
      <c r="E21" s="921">
        <v>6849</v>
      </c>
      <c r="F21" s="922">
        <v>72</v>
      </c>
      <c r="G21" s="923">
        <v>3268</v>
      </c>
      <c r="H21" s="924">
        <v>0.47225994908061575</v>
      </c>
    </row>
    <row r="22" spans="1:8" ht="36">
      <c r="A22"/>
      <c r="B22" s="709" t="s">
        <v>1018</v>
      </c>
      <c r="C22" s="921">
        <v>3565</v>
      </c>
      <c r="D22" s="922">
        <v>18</v>
      </c>
      <c r="E22" s="921">
        <v>3449</v>
      </c>
      <c r="F22" s="922">
        <v>1</v>
      </c>
      <c r="G22" s="923">
        <v>894</v>
      </c>
      <c r="H22" s="924">
        <v>0.25924383490618086</v>
      </c>
    </row>
    <row r="23" spans="1:8" ht="36">
      <c r="A23"/>
      <c r="B23" s="709" t="s">
        <v>1019</v>
      </c>
      <c r="C23" s="921">
        <v>0</v>
      </c>
      <c r="D23" s="922">
        <v>0</v>
      </c>
      <c r="E23" s="921">
        <v>0</v>
      </c>
      <c r="F23" s="922">
        <v>0</v>
      </c>
      <c r="G23" s="923">
        <v>0</v>
      </c>
      <c r="H23" s="924">
        <v>0</v>
      </c>
    </row>
    <row r="24" spans="1:8" ht="36">
      <c r="A24"/>
      <c r="B24" s="709" t="s">
        <v>1020</v>
      </c>
      <c r="C24" s="921">
        <v>6642</v>
      </c>
      <c r="D24" s="922">
        <v>517</v>
      </c>
      <c r="E24" s="921">
        <v>3400</v>
      </c>
      <c r="F24" s="922">
        <v>71</v>
      </c>
      <c r="G24" s="923">
        <v>2374</v>
      </c>
      <c r="H24" s="924">
        <v>0.68396694278054593</v>
      </c>
    </row>
    <row r="25" spans="1:8" ht="36">
      <c r="A25"/>
      <c r="B25" s="709" t="s">
        <v>1021</v>
      </c>
      <c r="C25" s="921">
        <v>0</v>
      </c>
      <c r="D25" s="922">
        <v>0</v>
      </c>
      <c r="E25" s="921">
        <v>0</v>
      </c>
      <c r="F25" s="922">
        <v>0</v>
      </c>
      <c r="G25" s="923">
        <v>0</v>
      </c>
      <c r="H25" s="924">
        <v>0</v>
      </c>
    </row>
    <row r="26" spans="1:8" ht="36">
      <c r="A26"/>
      <c r="B26" s="709" t="s">
        <v>1022</v>
      </c>
      <c r="C26" s="921">
        <v>0</v>
      </c>
      <c r="D26" s="922">
        <v>0</v>
      </c>
      <c r="E26" s="921">
        <v>0</v>
      </c>
      <c r="F26" s="922">
        <v>0</v>
      </c>
      <c r="G26" s="923">
        <v>0</v>
      </c>
      <c r="H26" s="924">
        <v>0</v>
      </c>
    </row>
    <row r="27" spans="1:8">
      <c r="A27"/>
      <c r="B27" s="708" t="s">
        <v>898</v>
      </c>
      <c r="C27" s="921">
        <v>2155</v>
      </c>
      <c r="D27" s="922">
        <v>21</v>
      </c>
      <c r="E27" s="921">
        <v>589</v>
      </c>
      <c r="F27" s="922">
        <v>3</v>
      </c>
      <c r="G27" s="923">
        <v>668</v>
      </c>
      <c r="H27" s="924">
        <v>1.1315405807842458</v>
      </c>
    </row>
    <row r="28" spans="1:8" ht="36" customHeight="1">
      <c r="A28"/>
      <c r="B28" s="708" t="s">
        <v>1023</v>
      </c>
      <c r="C28" s="921">
        <v>0</v>
      </c>
      <c r="D28" s="922">
        <v>0</v>
      </c>
      <c r="E28" s="921">
        <v>0</v>
      </c>
      <c r="F28" s="922">
        <v>0</v>
      </c>
      <c r="G28" s="923">
        <v>0</v>
      </c>
      <c r="H28" s="924">
        <v>0</v>
      </c>
    </row>
    <row r="29" spans="1:8">
      <c r="A29"/>
      <c r="B29" s="708" t="s">
        <v>1024</v>
      </c>
      <c r="C29" s="921">
        <v>0</v>
      </c>
      <c r="D29" s="922">
        <v>0</v>
      </c>
      <c r="E29" s="921">
        <v>0</v>
      </c>
      <c r="F29" s="922">
        <v>0</v>
      </c>
      <c r="G29" s="923">
        <v>0</v>
      </c>
      <c r="H29" s="924">
        <v>0</v>
      </c>
    </row>
    <row r="30" spans="1:8" ht="15.75" thickBot="1">
      <c r="A30"/>
      <c r="B30" s="710" t="s">
        <v>1025</v>
      </c>
      <c r="C30" s="925">
        <v>52830</v>
      </c>
      <c r="D30" s="926">
        <v>0</v>
      </c>
      <c r="E30" s="925">
        <v>52830</v>
      </c>
      <c r="F30" s="926">
        <v>0</v>
      </c>
      <c r="G30" s="927">
        <v>52624</v>
      </c>
      <c r="H30" s="928">
        <v>0.99608710310732462</v>
      </c>
    </row>
    <row r="31" spans="1:8" ht="15.75" thickBot="1">
      <c r="A31"/>
      <c r="B31" s="711" t="s">
        <v>46</v>
      </c>
      <c r="C31" s="929">
        <v>2123493</v>
      </c>
      <c r="D31" s="930">
        <v>38134</v>
      </c>
      <c r="E31" s="929">
        <v>2616695</v>
      </c>
      <c r="F31" s="930">
        <v>34796</v>
      </c>
      <c r="G31" s="931">
        <v>124403</v>
      </c>
      <c r="H31" s="932">
        <v>4.6917958708086301E-2</v>
      </c>
    </row>
    <row r="32" spans="1:8">
      <c r="A32"/>
      <c r="B32" s="706"/>
      <c r="D32" s="703"/>
      <c r="F32" s="706"/>
      <c r="H32" s="703"/>
    </row>
    <row r="33" spans="1:8">
      <c r="A33"/>
    </row>
    <row r="34" spans="1:8">
      <c r="B34" s="706"/>
      <c r="D34" s="703"/>
      <c r="F34" s="706"/>
      <c r="H34" s="703"/>
    </row>
    <row r="36" spans="1:8">
      <c r="B36" s="706"/>
      <c r="D36" s="703"/>
      <c r="F36" s="706"/>
      <c r="H36" s="703"/>
    </row>
    <row r="37" spans="1:8" ht="36" customHeight="1"/>
    <row r="38" spans="1:8">
      <c r="B38" s="706"/>
      <c r="D38" s="703"/>
      <c r="F38" s="706"/>
      <c r="H38" s="703"/>
    </row>
    <row r="40" spans="1:8">
      <c r="B40" s="706"/>
      <c r="D40" s="703"/>
      <c r="F40" s="706"/>
      <c r="H40" s="703"/>
    </row>
    <row r="42" spans="1:8">
      <c r="B42" s="706"/>
      <c r="D42" s="703"/>
      <c r="F42" s="706"/>
      <c r="H42" s="703"/>
    </row>
    <row r="44" spans="1:8">
      <c r="B44" s="706"/>
      <c r="D44" s="703"/>
      <c r="F44" s="706"/>
      <c r="H44" s="703"/>
    </row>
    <row r="46" spans="1:8">
      <c r="B46" s="706"/>
      <c r="D46" s="703"/>
      <c r="F46" s="706"/>
      <c r="H46" s="703"/>
    </row>
    <row r="48" spans="1:8">
      <c r="B48" s="706"/>
      <c r="D48" s="703"/>
      <c r="F48" s="706"/>
      <c r="H48" s="703"/>
    </row>
    <row r="50" spans="2:8">
      <c r="B50" s="706"/>
      <c r="D50" s="703"/>
      <c r="F50" s="706"/>
      <c r="H50" s="703"/>
    </row>
    <row r="52" spans="2:8">
      <c r="B52" s="706"/>
      <c r="D52" s="703"/>
      <c r="F52" s="706"/>
      <c r="H52" s="703"/>
    </row>
    <row r="54" spans="2:8">
      <c r="B54" s="706"/>
      <c r="D54" s="703"/>
      <c r="F54" s="706"/>
      <c r="H54" s="703"/>
    </row>
    <row r="56" spans="2:8">
      <c r="B56" s="706"/>
      <c r="D56" s="703"/>
      <c r="F56" s="706"/>
      <c r="H56" s="703"/>
    </row>
  </sheetData>
  <mergeCells count="10">
    <mergeCell ref="C4:D4"/>
    <mergeCell ref="E4:F4"/>
    <mergeCell ref="G4:H4"/>
    <mergeCell ref="H5:H6"/>
    <mergeCell ref="B5:B6"/>
    <mergeCell ref="C5:C6"/>
    <mergeCell ref="D5:D6"/>
    <mergeCell ref="E5:E6"/>
    <mergeCell ref="F5:F6"/>
    <mergeCell ref="G5:G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8358-BE9C-4FC5-B969-4FE53CD6238F}">
  <dimension ref="A1:AC64"/>
  <sheetViews>
    <sheetView showGridLines="0" topLeftCell="E1" zoomScale="90" zoomScaleNormal="90" workbookViewId="0">
      <selection activeCell="J38" sqref="J38"/>
    </sheetView>
  </sheetViews>
  <sheetFormatPr defaultColWidth="9.140625" defaultRowHeight="15"/>
  <cols>
    <col min="1" max="1" width="8.85546875" style="689" customWidth="1"/>
    <col min="2" max="2" width="24.42578125" style="689" customWidth="1"/>
    <col min="3" max="28" width="9.42578125" style="689" customWidth="1"/>
    <col min="29" max="29" width="9.140625" style="689"/>
    <col min="30" max="30" width="9.140625" style="689" customWidth="1"/>
    <col min="31" max="16384" width="9.140625" style="689"/>
  </cols>
  <sheetData>
    <row r="1" spans="1:29" ht="14.45" customHeight="1">
      <c r="A1" s="493" t="s">
        <v>1026</v>
      </c>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row>
    <row r="2" spans="1:29" ht="14.45" customHeight="1">
      <c r="A2"/>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row>
    <row r="3" spans="1:29" ht="14.45" customHeight="1" thickBot="1">
      <c r="A3"/>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row>
    <row r="4" spans="1:29" ht="27" customHeight="1" thickBot="1">
      <c r="A4"/>
      <c r="B4" s="482" t="s">
        <v>3</v>
      </c>
      <c r="C4" s="1118" t="s">
        <v>754</v>
      </c>
      <c r="D4" s="1116"/>
      <c r="E4" s="1116"/>
      <c r="F4" s="1116"/>
      <c r="G4" s="1116"/>
      <c r="H4" s="1116"/>
      <c r="I4" s="1116"/>
      <c r="J4" s="1116"/>
      <c r="K4" s="1116"/>
      <c r="L4" s="1116"/>
      <c r="M4" s="1116"/>
      <c r="N4" s="1116"/>
      <c r="O4" s="1116"/>
      <c r="P4" s="1116"/>
      <c r="Q4" s="1116"/>
      <c r="R4" s="1116"/>
      <c r="S4" s="1116"/>
      <c r="T4" s="1116"/>
      <c r="U4" s="1116"/>
      <c r="V4" s="1116"/>
      <c r="W4" s="1116"/>
      <c r="X4" s="1116"/>
      <c r="Y4" s="1116"/>
      <c r="Z4" s="1116"/>
      <c r="AA4" s="1119"/>
      <c r="AB4" s="1146" t="s">
        <v>442</v>
      </c>
      <c r="AC4" s="1147" t="s">
        <v>1027</v>
      </c>
    </row>
    <row r="5" spans="1:29" ht="15" customHeight="1" thickBot="1">
      <c r="A5"/>
      <c r="B5" s="711" t="s">
        <v>1005</v>
      </c>
      <c r="C5" s="713">
        <v>0</v>
      </c>
      <c r="D5" s="714">
        <v>0.02</v>
      </c>
      <c r="E5" s="714">
        <v>0.04</v>
      </c>
      <c r="F5" s="714">
        <v>0.1</v>
      </c>
      <c r="G5" s="714">
        <v>0.2</v>
      </c>
      <c r="H5" s="714">
        <v>0.3</v>
      </c>
      <c r="I5" s="714">
        <v>0.35</v>
      </c>
      <c r="J5" s="714">
        <v>0.4</v>
      </c>
      <c r="K5" s="714">
        <v>0.45</v>
      </c>
      <c r="L5" s="714">
        <v>0.5</v>
      </c>
      <c r="M5" s="714">
        <v>0.6</v>
      </c>
      <c r="N5" s="714">
        <v>0.7</v>
      </c>
      <c r="O5" s="714">
        <v>0.75</v>
      </c>
      <c r="P5" s="714">
        <v>0.8</v>
      </c>
      <c r="Q5" s="714">
        <v>0.9</v>
      </c>
      <c r="R5" s="714">
        <v>1</v>
      </c>
      <c r="S5" s="714">
        <v>1.05</v>
      </c>
      <c r="T5" s="714">
        <v>1.1000000000000001</v>
      </c>
      <c r="U5" s="714">
        <v>1.3</v>
      </c>
      <c r="V5" s="714">
        <v>1.5</v>
      </c>
      <c r="W5" s="714">
        <v>2.5</v>
      </c>
      <c r="X5" s="714">
        <v>3.7</v>
      </c>
      <c r="Y5" s="714">
        <v>4</v>
      </c>
      <c r="Z5" s="714">
        <v>12.5</v>
      </c>
      <c r="AA5" s="715" t="s">
        <v>1028</v>
      </c>
      <c r="AB5" s="1146"/>
      <c r="AC5" s="1147"/>
    </row>
    <row r="6" spans="1:29" ht="24">
      <c r="A6"/>
      <c r="B6" s="707" t="s">
        <v>1008</v>
      </c>
      <c r="C6" s="917">
        <v>2487302</v>
      </c>
      <c r="D6" s="919">
        <v>0</v>
      </c>
      <c r="E6" s="919">
        <v>0</v>
      </c>
      <c r="F6" s="919">
        <v>0</v>
      </c>
      <c r="G6" s="919">
        <v>0</v>
      </c>
      <c r="H6" s="919">
        <v>0</v>
      </c>
      <c r="I6" s="919">
        <v>0</v>
      </c>
      <c r="J6" s="919">
        <v>0</v>
      </c>
      <c r="K6" s="919">
        <v>0</v>
      </c>
      <c r="L6" s="919">
        <v>0</v>
      </c>
      <c r="M6" s="919">
        <v>0</v>
      </c>
      <c r="N6" s="919">
        <v>0</v>
      </c>
      <c r="O6" s="919">
        <v>0</v>
      </c>
      <c r="P6" s="919">
        <v>0</v>
      </c>
      <c r="Q6" s="919">
        <v>0</v>
      </c>
      <c r="R6" s="919">
        <v>0</v>
      </c>
      <c r="S6" s="919">
        <v>0</v>
      </c>
      <c r="T6" s="919">
        <v>0</v>
      </c>
      <c r="U6" s="919">
        <v>0</v>
      </c>
      <c r="V6" s="919">
        <v>0</v>
      </c>
      <c r="W6" s="919">
        <v>0</v>
      </c>
      <c r="X6" s="919">
        <v>0</v>
      </c>
      <c r="Y6" s="919">
        <v>0</v>
      </c>
      <c r="Z6" s="919">
        <v>0</v>
      </c>
      <c r="AA6" s="918">
        <v>0</v>
      </c>
      <c r="AB6" s="933">
        <v>2487302</v>
      </c>
      <c r="AC6" s="938"/>
    </row>
    <row r="7" spans="1:29" ht="24">
      <c r="A7"/>
      <c r="B7" s="708" t="s">
        <v>1009</v>
      </c>
      <c r="C7" s="921">
        <v>0</v>
      </c>
      <c r="D7" s="923">
        <v>0</v>
      </c>
      <c r="E7" s="923">
        <v>0</v>
      </c>
      <c r="F7" s="923">
        <v>0</v>
      </c>
      <c r="G7" s="923">
        <v>1063</v>
      </c>
      <c r="H7" s="923">
        <v>0</v>
      </c>
      <c r="I7" s="923">
        <v>0</v>
      </c>
      <c r="J7" s="923">
        <v>0</v>
      </c>
      <c r="K7" s="923">
        <v>0</v>
      </c>
      <c r="L7" s="923">
        <v>0</v>
      </c>
      <c r="M7" s="923">
        <v>0</v>
      </c>
      <c r="N7" s="923">
        <v>0</v>
      </c>
      <c r="O7" s="923">
        <v>0</v>
      </c>
      <c r="P7" s="923">
        <v>0</v>
      </c>
      <c r="Q7" s="923">
        <v>0</v>
      </c>
      <c r="R7" s="923">
        <v>2</v>
      </c>
      <c r="S7" s="923">
        <v>0</v>
      </c>
      <c r="T7" s="923">
        <v>0</v>
      </c>
      <c r="U7" s="923">
        <v>0</v>
      </c>
      <c r="V7" s="923">
        <v>0</v>
      </c>
      <c r="W7" s="923">
        <v>0</v>
      </c>
      <c r="X7" s="923">
        <v>0</v>
      </c>
      <c r="Y7" s="923">
        <v>0</v>
      </c>
      <c r="Z7" s="923">
        <v>0</v>
      </c>
      <c r="AA7" s="922">
        <v>0</v>
      </c>
      <c r="AB7" s="934">
        <v>1065</v>
      </c>
      <c r="AC7" s="939"/>
    </row>
    <row r="8" spans="1:29" ht="24">
      <c r="A8"/>
      <c r="B8" s="708" t="s">
        <v>1010</v>
      </c>
      <c r="C8" s="921">
        <v>0</v>
      </c>
      <c r="D8" s="923">
        <v>0</v>
      </c>
      <c r="E8" s="923">
        <v>0</v>
      </c>
      <c r="F8" s="923">
        <v>0</v>
      </c>
      <c r="G8" s="923">
        <v>1063</v>
      </c>
      <c r="H8" s="923">
        <v>0</v>
      </c>
      <c r="I8" s="923">
        <v>0</v>
      </c>
      <c r="J8" s="923">
        <v>0</v>
      </c>
      <c r="K8" s="923">
        <v>0</v>
      </c>
      <c r="L8" s="923">
        <v>0</v>
      </c>
      <c r="M8" s="923">
        <v>0</v>
      </c>
      <c r="N8" s="923">
        <v>0</v>
      </c>
      <c r="O8" s="923">
        <v>0</v>
      </c>
      <c r="P8" s="923">
        <v>0</v>
      </c>
      <c r="Q8" s="923">
        <v>0</v>
      </c>
      <c r="R8" s="923">
        <v>0</v>
      </c>
      <c r="S8" s="923">
        <v>0</v>
      </c>
      <c r="T8" s="923">
        <v>0</v>
      </c>
      <c r="U8" s="923">
        <v>0</v>
      </c>
      <c r="V8" s="923">
        <v>0</v>
      </c>
      <c r="W8" s="923">
        <v>0</v>
      </c>
      <c r="X8" s="923">
        <v>0</v>
      </c>
      <c r="Y8" s="923">
        <v>0</v>
      </c>
      <c r="Z8" s="923">
        <v>0</v>
      </c>
      <c r="AA8" s="922">
        <v>0</v>
      </c>
      <c r="AB8" s="935">
        <v>1063</v>
      </c>
      <c r="AC8" s="940"/>
    </row>
    <row r="9" spans="1:29">
      <c r="A9"/>
      <c r="B9" s="708" t="s">
        <v>465</v>
      </c>
      <c r="C9" s="921">
        <v>0</v>
      </c>
      <c r="D9" s="923">
        <v>0</v>
      </c>
      <c r="E9" s="923">
        <v>0</v>
      </c>
      <c r="F9" s="923">
        <v>0</v>
      </c>
      <c r="G9" s="923">
        <v>0</v>
      </c>
      <c r="H9" s="923">
        <v>0</v>
      </c>
      <c r="I9" s="923">
        <v>0</v>
      </c>
      <c r="J9" s="923">
        <v>0</v>
      </c>
      <c r="K9" s="923">
        <v>0</v>
      </c>
      <c r="L9" s="923">
        <v>0</v>
      </c>
      <c r="M9" s="923">
        <v>0</v>
      </c>
      <c r="N9" s="923">
        <v>0</v>
      </c>
      <c r="O9" s="923">
        <v>0</v>
      </c>
      <c r="P9" s="923">
        <v>0</v>
      </c>
      <c r="Q9" s="923">
        <v>0</v>
      </c>
      <c r="R9" s="923">
        <v>2</v>
      </c>
      <c r="S9" s="923">
        <v>0</v>
      </c>
      <c r="T9" s="923">
        <v>0</v>
      </c>
      <c r="U9" s="923">
        <v>0</v>
      </c>
      <c r="V9" s="923">
        <v>0</v>
      </c>
      <c r="W9" s="923">
        <v>0</v>
      </c>
      <c r="X9" s="923">
        <v>0</v>
      </c>
      <c r="Y9" s="923">
        <v>0</v>
      </c>
      <c r="Z9" s="923">
        <v>0</v>
      </c>
      <c r="AA9" s="922">
        <v>0</v>
      </c>
      <c r="AB9" s="935">
        <v>2</v>
      </c>
      <c r="AC9" s="940"/>
    </row>
    <row r="10" spans="1:29" ht="24">
      <c r="A10"/>
      <c r="B10" s="708" t="s">
        <v>1011</v>
      </c>
      <c r="C10" s="921">
        <v>1362</v>
      </c>
      <c r="D10" s="923">
        <v>0</v>
      </c>
      <c r="E10" s="923">
        <v>0</v>
      </c>
      <c r="F10" s="923">
        <v>0</v>
      </c>
      <c r="G10" s="923">
        <v>0</v>
      </c>
      <c r="H10" s="923">
        <v>0</v>
      </c>
      <c r="I10" s="923">
        <v>0</v>
      </c>
      <c r="J10" s="923">
        <v>0</v>
      </c>
      <c r="K10" s="923">
        <v>0</v>
      </c>
      <c r="L10" s="923">
        <v>0</v>
      </c>
      <c r="M10" s="923">
        <v>0</v>
      </c>
      <c r="N10" s="923">
        <v>0</v>
      </c>
      <c r="O10" s="923">
        <v>0</v>
      </c>
      <c r="P10" s="923">
        <v>0</v>
      </c>
      <c r="Q10" s="923">
        <v>0</v>
      </c>
      <c r="R10" s="923">
        <v>0</v>
      </c>
      <c r="S10" s="923">
        <v>0</v>
      </c>
      <c r="T10" s="923">
        <v>0</v>
      </c>
      <c r="U10" s="923">
        <v>0</v>
      </c>
      <c r="V10" s="923">
        <v>0</v>
      </c>
      <c r="W10" s="923">
        <v>0</v>
      </c>
      <c r="X10" s="923">
        <v>0</v>
      </c>
      <c r="Y10" s="923">
        <v>0</v>
      </c>
      <c r="Z10" s="923">
        <v>0</v>
      </c>
      <c r="AA10" s="922">
        <v>0</v>
      </c>
      <c r="AB10" s="935">
        <v>1362</v>
      </c>
      <c r="AC10" s="940"/>
    </row>
    <row r="11" spans="1:29">
      <c r="A11"/>
      <c r="B11" s="708" t="s">
        <v>1012</v>
      </c>
      <c r="C11" s="921">
        <v>0</v>
      </c>
      <c r="D11" s="923">
        <v>0</v>
      </c>
      <c r="E11" s="923">
        <v>0</v>
      </c>
      <c r="F11" s="923">
        <v>0</v>
      </c>
      <c r="G11" s="923">
        <v>0</v>
      </c>
      <c r="H11" s="923">
        <v>0</v>
      </c>
      <c r="I11" s="923">
        <v>0</v>
      </c>
      <c r="J11" s="923">
        <v>0</v>
      </c>
      <c r="K11" s="923">
        <v>0</v>
      </c>
      <c r="L11" s="923">
        <v>0</v>
      </c>
      <c r="M11" s="923">
        <v>0</v>
      </c>
      <c r="N11" s="923">
        <v>0</v>
      </c>
      <c r="O11" s="923">
        <v>0</v>
      </c>
      <c r="P11" s="923">
        <v>0</v>
      </c>
      <c r="Q11" s="923">
        <v>0</v>
      </c>
      <c r="R11" s="923">
        <v>0</v>
      </c>
      <c r="S11" s="923">
        <v>0</v>
      </c>
      <c r="T11" s="923">
        <v>0</v>
      </c>
      <c r="U11" s="923">
        <v>0</v>
      </c>
      <c r="V11" s="923">
        <v>0</v>
      </c>
      <c r="W11" s="923">
        <v>0</v>
      </c>
      <c r="X11" s="923">
        <v>0</v>
      </c>
      <c r="Y11" s="923">
        <v>0</v>
      </c>
      <c r="Z11" s="923">
        <v>0</v>
      </c>
      <c r="AA11" s="922">
        <v>0</v>
      </c>
      <c r="AB11" s="935">
        <v>0</v>
      </c>
      <c r="AC11" s="940"/>
    </row>
    <row r="12" spans="1:29">
      <c r="A12"/>
      <c r="B12" s="708" t="s">
        <v>468</v>
      </c>
      <c r="C12" s="921">
        <v>4624</v>
      </c>
      <c r="D12" s="923">
        <v>0</v>
      </c>
      <c r="E12" s="923">
        <v>0</v>
      </c>
      <c r="F12" s="923">
        <v>0</v>
      </c>
      <c r="G12" s="923">
        <v>751</v>
      </c>
      <c r="H12" s="923">
        <v>26315</v>
      </c>
      <c r="I12" s="923">
        <v>0</v>
      </c>
      <c r="J12" s="923">
        <v>1047</v>
      </c>
      <c r="K12" s="923">
        <v>0</v>
      </c>
      <c r="L12" s="923">
        <v>240</v>
      </c>
      <c r="M12" s="923">
        <v>0</v>
      </c>
      <c r="N12" s="923">
        <v>0</v>
      </c>
      <c r="O12" s="923">
        <v>158</v>
      </c>
      <c r="P12" s="923">
        <v>0</v>
      </c>
      <c r="Q12" s="923">
        <v>0</v>
      </c>
      <c r="R12" s="923">
        <v>296</v>
      </c>
      <c r="S12" s="923">
        <v>0</v>
      </c>
      <c r="T12" s="923">
        <v>0</v>
      </c>
      <c r="U12" s="923">
        <v>0</v>
      </c>
      <c r="V12" s="923">
        <v>0</v>
      </c>
      <c r="W12" s="923">
        <v>0</v>
      </c>
      <c r="X12" s="923">
        <v>0</v>
      </c>
      <c r="Y12" s="923">
        <v>0</v>
      </c>
      <c r="Z12" s="923">
        <v>0</v>
      </c>
      <c r="AA12" s="922">
        <v>0</v>
      </c>
      <c r="AB12" s="935">
        <v>33431</v>
      </c>
      <c r="AC12" s="940"/>
    </row>
    <row r="13" spans="1:29">
      <c r="A13"/>
      <c r="B13" s="708" t="s">
        <v>892</v>
      </c>
      <c r="C13" s="921">
        <v>0</v>
      </c>
      <c r="D13" s="923">
        <v>0</v>
      </c>
      <c r="E13" s="923">
        <v>0</v>
      </c>
      <c r="F13" s="923">
        <v>0</v>
      </c>
      <c r="G13" s="923">
        <v>0</v>
      </c>
      <c r="H13" s="923">
        <v>0</v>
      </c>
      <c r="I13" s="923">
        <v>0</v>
      </c>
      <c r="J13" s="923">
        <v>0</v>
      </c>
      <c r="K13" s="923">
        <v>0</v>
      </c>
      <c r="L13" s="923">
        <v>0</v>
      </c>
      <c r="M13" s="923">
        <v>0</v>
      </c>
      <c r="N13" s="923">
        <v>0</v>
      </c>
      <c r="O13" s="923">
        <v>0</v>
      </c>
      <c r="P13" s="923">
        <v>0</v>
      </c>
      <c r="Q13" s="923">
        <v>0</v>
      </c>
      <c r="R13" s="923">
        <v>0</v>
      </c>
      <c r="S13" s="923">
        <v>0</v>
      </c>
      <c r="T13" s="923">
        <v>0</v>
      </c>
      <c r="U13" s="923">
        <v>0</v>
      </c>
      <c r="V13" s="923">
        <v>0</v>
      </c>
      <c r="W13" s="923">
        <v>0</v>
      </c>
      <c r="X13" s="923">
        <v>0</v>
      </c>
      <c r="Y13" s="923">
        <v>0</v>
      </c>
      <c r="Z13" s="923">
        <v>0</v>
      </c>
      <c r="AA13" s="922">
        <v>0</v>
      </c>
      <c r="AB13" s="935">
        <v>0</v>
      </c>
      <c r="AC13" s="940"/>
    </row>
    <row r="14" spans="1:29">
      <c r="A14"/>
      <c r="B14" s="708" t="s">
        <v>470</v>
      </c>
      <c r="C14" s="921">
        <v>0</v>
      </c>
      <c r="D14" s="923">
        <v>0</v>
      </c>
      <c r="E14" s="923">
        <v>0</v>
      </c>
      <c r="F14" s="923">
        <v>0</v>
      </c>
      <c r="G14" s="923">
        <v>0</v>
      </c>
      <c r="H14" s="923">
        <v>0</v>
      </c>
      <c r="I14" s="923">
        <v>0</v>
      </c>
      <c r="J14" s="923">
        <v>0</v>
      </c>
      <c r="K14" s="923">
        <v>0</v>
      </c>
      <c r="L14" s="923">
        <v>18</v>
      </c>
      <c r="M14" s="923">
        <v>0</v>
      </c>
      <c r="N14" s="923">
        <v>0</v>
      </c>
      <c r="O14" s="923">
        <v>0</v>
      </c>
      <c r="P14" s="923">
        <v>0</v>
      </c>
      <c r="Q14" s="923">
        <v>0</v>
      </c>
      <c r="R14" s="923">
        <v>13798</v>
      </c>
      <c r="S14" s="923">
        <v>0</v>
      </c>
      <c r="T14" s="923">
        <v>0</v>
      </c>
      <c r="U14" s="923">
        <v>0</v>
      </c>
      <c r="V14" s="923">
        <v>0</v>
      </c>
      <c r="W14" s="923">
        <v>0</v>
      </c>
      <c r="X14" s="923">
        <v>0</v>
      </c>
      <c r="Y14" s="923">
        <v>0</v>
      </c>
      <c r="Z14" s="923">
        <v>0</v>
      </c>
      <c r="AA14" s="922">
        <v>0</v>
      </c>
      <c r="AB14" s="935">
        <v>13816</v>
      </c>
      <c r="AC14" s="940"/>
    </row>
    <row r="15" spans="1:29">
      <c r="A15"/>
      <c r="B15" s="709" t="s">
        <v>1013</v>
      </c>
      <c r="C15" s="921">
        <v>0</v>
      </c>
      <c r="D15" s="923">
        <v>0</v>
      </c>
      <c r="E15" s="923">
        <v>0</v>
      </c>
      <c r="F15" s="923">
        <v>0</v>
      </c>
      <c r="G15" s="923">
        <v>0</v>
      </c>
      <c r="H15" s="923">
        <v>0</v>
      </c>
      <c r="I15" s="923">
        <v>0</v>
      </c>
      <c r="J15" s="923">
        <v>0</v>
      </c>
      <c r="K15" s="923">
        <v>0</v>
      </c>
      <c r="L15" s="923">
        <v>0</v>
      </c>
      <c r="M15" s="923">
        <v>0</v>
      </c>
      <c r="N15" s="923">
        <v>0</v>
      </c>
      <c r="O15" s="923">
        <v>0</v>
      </c>
      <c r="P15" s="923">
        <v>0</v>
      </c>
      <c r="Q15" s="923">
        <v>0</v>
      </c>
      <c r="R15" s="923">
        <v>0</v>
      </c>
      <c r="S15" s="923">
        <v>0</v>
      </c>
      <c r="T15" s="923">
        <v>0</v>
      </c>
      <c r="U15" s="923">
        <v>0</v>
      </c>
      <c r="V15" s="923">
        <v>0</v>
      </c>
      <c r="W15" s="923">
        <v>0</v>
      </c>
      <c r="X15" s="923">
        <v>0</v>
      </c>
      <c r="Y15" s="923">
        <v>0</v>
      </c>
      <c r="Z15" s="923">
        <v>0</v>
      </c>
      <c r="AA15" s="922">
        <v>0</v>
      </c>
      <c r="AB15" s="935">
        <v>0</v>
      </c>
      <c r="AC15" s="940"/>
    </row>
    <row r="16" spans="1:29" ht="36">
      <c r="A16"/>
      <c r="B16" s="708" t="s">
        <v>1014</v>
      </c>
      <c r="C16" s="921">
        <v>0</v>
      </c>
      <c r="D16" s="923">
        <v>0</v>
      </c>
      <c r="E16" s="923">
        <v>0</v>
      </c>
      <c r="F16" s="923">
        <v>0</v>
      </c>
      <c r="G16" s="923">
        <v>0</v>
      </c>
      <c r="H16" s="923">
        <v>0</v>
      </c>
      <c r="I16" s="923">
        <v>0</v>
      </c>
      <c r="J16" s="923">
        <v>0</v>
      </c>
      <c r="K16" s="923">
        <v>0</v>
      </c>
      <c r="L16" s="923">
        <v>0</v>
      </c>
      <c r="M16" s="923">
        <v>0</v>
      </c>
      <c r="N16" s="923">
        <v>0</v>
      </c>
      <c r="O16" s="923">
        <v>0</v>
      </c>
      <c r="P16" s="923">
        <v>0</v>
      </c>
      <c r="Q16" s="923">
        <v>0</v>
      </c>
      <c r="R16" s="923">
        <v>0</v>
      </c>
      <c r="S16" s="923">
        <v>0</v>
      </c>
      <c r="T16" s="923">
        <v>0</v>
      </c>
      <c r="U16" s="923">
        <v>0</v>
      </c>
      <c r="V16" s="923">
        <v>0</v>
      </c>
      <c r="W16" s="923">
        <v>5690</v>
      </c>
      <c r="X16" s="923">
        <v>0</v>
      </c>
      <c r="Y16" s="923">
        <v>0</v>
      </c>
      <c r="Z16" s="923">
        <v>0</v>
      </c>
      <c r="AA16" s="922">
        <v>0</v>
      </c>
      <c r="AB16" s="935">
        <v>5690</v>
      </c>
      <c r="AC16" s="940"/>
    </row>
    <row r="17" spans="1:29" ht="24">
      <c r="A17"/>
      <c r="B17" s="709" t="s">
        <v>1015</v>
      </c>
      <c r="C17" s="921">
        <v>0</v>
      </c>
      <c r="D17" s="923">
        <v>0</v>
      </c>
      <c r="E17" s="923">
        <v>0</v>
      </c>
      <c r="F17" s="923">
        <v>0</v>
      </c>
      <c r="G17" s="923">
        <v>0</v>
      </c>
      <c r="H17" s="923">
        <v>0</v>
      </c>
      <c r="I17" s="923">
        <v>0</v>
      </c>
      <c r="J17" s="923">
        <v>0</v>
      </c>
      <c r="K17" s="923">
        <v>0</v>
      </c>
      <c r="L17" s="923">
        <v>0</v>
      </c>
      <c r="M17" s="923">
        <v>0</v>
      </c>
      <c r="N17" s="923">
        <v>0</v>
      </c>
      <c r="O17" s="923">
        <v>0</v>
      </c>
      <c r="P17" s="923">
        <v>0</v>
      </c>
      <c r="Q17" s="923">
        <v>0</v>
      </c>
      <c r="R17" s="923">
        <v>0</v>
      </c>
      <c r="S17" s="923">
        <v>0</v>
      </c>
      <c r="T17" s="923">
        <v>0</v>
      </c>
      <c r="U17" s="923">
        <v>0</v>
      </c>
      <c r="V17" s="923">
        <v>0</v>
      </c>
      <c r="W17" s="923">
        <v>0</v>
      </c>
      <c r="X17" s="923">
        <v>0</v>
      </c>
      <c r="Y17" s="923">
        <v>0</v>
      </c>
      <c r="Z17" s="923">
        <v>0</v>
      </c>
      <c r="AA17" s="922">
        <v>0</v>
      </c>
      <c r="AB17" s="935">
        <v>0</v>
      </c>
      <c r="AC17" s="940"/>
    </row>
    <row r="18" spans="1:29" ht="15" customHeight="1">
      <c r="A18"/>
      <c r="B18" s="709" t="s">
        <v>1016</v>
      </c>
      <c r="C18" s="921">
        <v>0</v>
      </c>
      <c r="D18" s="923">
        <v>0</v>
      </c>
      <c r="E18" s="923">
        <v>0</v>
      </c>
      <c r="F18" s="923">
        <v>0</v>
      </c>
      <c r="G18" s="923">
        <v>0</v>
      </c>
      <c r="H18" s="923">
        <v>0</v>
      </c>
      <c r="I18" s="923">
        <v>0</v>
      </c>
      <c r="J18" s="923">
        <v>0</v>
      </c>
      <c r="K18" s="923">
        <v>0</v>
      </c>
      <c r="L18" s="923">
        <v>0</v>
      </c>
      <c r="M18" s="923">
        <v>0</v>
      </c>
      <c r="N18" s="923">
        <v>0</v>
      </c>
      <c r="O18" s="923">
        <v>0</v>
      </c>
      <c r="P18" s="923">
        <v>0</v>
      </c>
      <c r="Q18" s="923">
        <v>0</v>
      </c>
      <c r="R18" s="923">
        <v>0</v>
      </c>
      <c r="S18" s="923">
        <v>0</v>
      </c>
      <c r="T18" s="923">
        <v>0</v>
      </c>
      <c r="U18" s="923">
        <v>0</v>
      </c>
      <c r="V18" s="923">
        <v>0</v>
      </c>
      <c r="W18" s="923">
        <v>5690</v>
      </c>
      <c r="X18" s="923">
        <v>0</v>
      </c>
      <c r="Y18" s="923">
        <v>0</v>
      </c>
      <c r="Z18" s="923">
        <v>0</v>
      </c>
      <c r="AA18" s="922">
        <v>0</v>
      </c>
      <c r="AB18" s="935">
        <v>5690</v>
      </c>
      <c r="AC18" s="940"/>
    </row>
    <row r="19" spans="1:29" ht="26.45" customHeight="1">
      <c r="A19"/>
      <c r="B19" s="708" t="s">
        <v>896</v>
      </c>
      <c r="C19" s="921">
        <v>0</v>
      </c>
      <c r="D19" s="923">
        <v>0</v>
      </c>
      <c r="E19" s="923">
        <v>0</v>
      </c>
      <c r="F19" s="923">
        <v>0</v>
      </c>
      <c r="G19" s="923">
        <v>0</v>
      </c>
      <c r="H19" s="923">
        <v>0</v>
      </c>
      <c r="I19" s="923">
        <v>0</v>
      </c>
      <c r="J19" s="923">
        <v>0</v>
      </c>
      <c r="K19" s="923">
        <v>0</v>
      </c>
      <c r="L19" s="923">
        <v>0</v>
      </c>
      <c r="M19" s="923">
        <v>0</v>
      </c>
      <c r="N19" s="923">
        <v>0</v>
      </c>
      <c r="O19" s="923">
        <v>48074</v>
      </c>
      <c r="P19" s="923">
        <v>0</v>
      </c>
      <c r="Q19" s="923">
        <v>0</v>
      </c>
      <c r="R19" s="923">
        <v>0</v>
      </c>
      <c r="S19" s="923">
        <v>0</v>
      </c>
      <c r="T19" s="923">
        <v>0</v>
      </c>
      <c r="U19" s="923">
        <v>0</v>
      </c>
      <c r="V19" s="923">
        <v>0</v>
      </c>
      <c r="W19" s="923">
        <v>0</v>
      </c>
      <c r="X19" s="923">
        <v>0</v>
      </c>
      <c r="Y19" s="923">
        <v>0</v>
      </c>
      <c r="Z19" s="923">
        <v>0</v>
      </c>
      <c r="AA19" s="922">
        <v>410</v>
      </c>
      <c r="AB19" s="935">
        <v>48484</v>
      </c>
      <c r="AC19" s="940"/>
    </row>
    <row r="20" spans="1:29" ht="60" customHeight="1">
      <c r="A20"/>
      <c r="B20" s="708" t="s">
        <v>1017</v>
      </c>
      <c r="C20" s="921">
        <v>0</v>
      </c>
      <c r="D20" s="923">
        <v>0</v>
      </c>
      <c r="E20" s="923">
        <v>0</v>
      </c>
      <c r="F20" s="923">
        <v>0</v>
      </c>
      <c r="G20" s="923">
        <v>3055</v>
      </c>
      <c r="H20" s="923">
        <v>0</v>
      </c>
      <c r="I20" s="923">
        <v>0</v>
      </c>
      <c r="J20" s="923">
        <v>0</v>
      </c>
      <c r="K20" s="923">
        <v>0</v>
      </c>
      <c r="L20" s="923">
        <v>0</v>
      </c>
      <c r="M20" s="923">
        <v>986</v>
      </c>
      <c r="N20" s="923">
        <v>0</v>
      </c>
      <c r="O20" s="923">
        <v>1196</v>
      </c>
      <c r="P20" s="923">
        <v>0</v>
      </c>
      <c r="Q20" s="923">
        <v>0</v>
      </c>
      <c r="R20" s="923">
        <v>1683</v>
      </c>
      <c r="S20" s="923">
        <v>0</v>
      </c>
      <c r="T20" s="923">
        <v>0</v>
      </c>
      <c r="U20" s="923">
        <v>0</v>
      </c>
      <c r="V20" s="923">
        <v>0</v>
      </c>
      <c r="W20" s="923">
        <v>0</v>
      </c>
      <c r="X20" s="923">
        <v>0</v>
      </c>
      <c r="Y20" s="923">
        <v>0</v>
      </c>
      <c r="Z20" s="923">
        <v>0</v>
      </c>
      <c r="AA20" s="922">
        <v>0</v>
      </c>
      <c r="AB20" s="935">
        <v>6920</v>
      </c>
      <c r="AC20" s="940"/>
    </row>
    <row r="21" spans="1:29" ht="48" customHeight="1">
      <c r="A21"/>
      <c r="B21" s="712" t="s">
        <v>1018</v>
      </c>
      <c r="C21" s="921">
        <v>0</v>
      </c>
      <c r="D21" s="923">
        <v>0</v>
      </c>
      <c r="E21" s="923">
        <v>0</v>
      </c>
      <c r="F21" s="923">
        <v>0</v>
      </c>
      <c r="G21" s="923">
        <v>3055</v>
      </c>
      <c r="H21" s="923">
        <v>0</v>
      </c>
      <c r="I21" s="923">
        <v>0</v>
      </c>
      <c r="J21" s="923">
        <v>0</v>
      </c>
      <c r="K21" s="923">
        <v>0</v>
      </c>
      <c r="L21" s="923">
        <v>0</v>
      </c>
      <c r="M21" s="923">
        <v>0</v>
      </c>
      <c r="N21" s="923">
        <v>0</v>
      </c>
      <c r="O21" s="923">
        <v>394</v>
      </c>
      <c r="P21" s="923">
        <v>0</v>
      </c>
      <c r="Q21" s="923">
        <v>0</v>
      </c>
      <c r="R21" s="923">
        <v>0</v>
      </c>
      <c r="S21" s="923">
        <v>0</v>
      </c>
      <c r="T21" s="923">
        <v>0</v>
      </c>
      <c r="U21" s="923">
        <v>0</v>
      </c>
      <c r="V21" s="923">
        <v>0</v>
      </c>
      <c r="W21" s="923">
        <v>0</v>
      </c>
      <c r="X21" s="923">
        <v>0</v>
      </c>
      <c r="Y21" s="923">
        <v>0</v>
      </c>
      <c r="Z21" s="923">
        <v>0</v>
      </c>
      <c r="AA21" s="922">
        <v>0</v>
      </c>
      <c r="AB21" s="935">
        <v>3449</v>
      </c>
      <c r="AC21" s="940"/>
    </row>
    <row r="22" spans="1:29" ht="24">
      <c r="A22"/>
      <c r="B22" s="709" t="s">
        <v>1029</v>
      </c>
      <c r="C22" s="921">
        <v>0</v>
      </c>
      <c r="D22" s="923">
        <v>0</v>
      </c>
      <c r="E22" s="923">
        <v>0</v>
      </c>
      <c r="F22" s="923">
        <v>0</v>
      </c>
      <c r="G22" s="923">
        <v>0</v>
      </c>
      <c r="H22" s="923">
        <v>0</v>
      </c>
      <c r="I22" s="923">
        <v>0</v>
      </c>
      <c r="J22" s="923">
        <v>0</v>
      </c>
      <c r="K22" s="923">
        <v>0</v>
      </c>
      <c r="L22" s="923">
        <v>0</v>
      </c>
      <c r="M22" s="923">
        <v>0</v>
      </c>
      <c r="N22" s="923">
        <v>0</v>
      </c>
      <c r="O22" s="923">
        <v>258</v>
      </c>
      <c r="P22" s="923">
        <v>0</v>
      </c>
      <c r="Q22" s="923">
        <v>0</v>
      </c>
      <c r="R22" s="923">
        <v>0</v>
      </c>
      <c r="S22" s="923">
        <v>0</v>
      </c>
      <c r="T22" s="923">
        <v>0</v>
      </c>
      <c r="U22" s="923">
        <v>0</v>
      </c>
      <c r="V22" s="923">
        <v>0</v>
      </c>
      <c r="W22" s="923">
        <v>0</v>
      </c>
      <c r="X22" s="923">
        <v>0</v>
      </c>
      <c r="Y22" s="923">
        <v>0</v>
      </c>
      <c r="Z22" s="923">
        <v>0</v>
      </c>
      <c r="AA22" s="922">
        <v>0</v>
      </c>
      <c r="AB22" s="935">
        <v>258</v>
      </c>
      <c r="AC22" s="940"/>
    </row>
    <row r="23" spans="1:29" ht="24">
      <c r="A23"/>
      <c r="B23" s="709" t="s">
        <v>1030</v>
      </c>
      <c r="C23" s="921">
        <v>0</v>
      </c>
      <c r="D23" s="923">
        <v>0</v>
      </c>
      <c r="E23" s="923">
        <v>0</v>
      </c>
      <c r="F23" s="923">
        <v>0</v>
      </c>
      <c r="G23" s="923">
        <v>3055</v>
      </c>
      <c r="H23" s="923">
        <v>0</v>
      </c>
      <c r="I23" s="923">
        <v>0</v>
      </c>
      <c r="J23" s="923">
        <v>0</v>
      </c>
      <c r="K23" s="923">
        <v>0</v>
      </c>
      <c r="L23" s="923">
        <v>0</v>
      </c>
      <c r="M23" s="923">
        <v>0</v>
      </c>
      <c r="N23" s="923">
        <v>0</v>
      </c>
      <c r="O23" s="923">
        <v>0</v>
      </c>
      <c r="P23" s="923">
        <v>0</v>
      </c>
      <c r="Q23" s="923">
        <v>0</v>
      </c>
      <c r="R23" s="923">
        <v>0</v>
      </c>
      <c r="S23" s="923">
        <v>0</v>
      </c>
      <c r="T23" s="923">
        <v>0</v>
      </c>
      <c r="U23" s="923">
        <v>0</v>
      </c>
      <c r="V23" s="923">
        <v>0</v>
      </c>
      <c r="W23" s="923">
        <v>0</v>
      </c>
      <c r="X23" s="923">
        <v>0</v>
      </c>
      <c r="Y23" s="923">
        <v>0</v>
      </c>
      <c r="Z23" s="923">
        <v>0</v>
      </c>
      <c r="AA23" s="922">
        <v>0</v>
      </c>
      <c r="AB23" s="935">
        <v>3055</v>
      </c>
      <c r="AC23" s="940"/>
    </row>
    <row r="24" spans="1:29" ht="24" customHeight="1">
      <c r="A24"/>
      <c r="B24" s="709" t="s">
        <v>1031</v>
      </c>
      <c r="C24" s="921">
        <v>0</v>
      </c>
      <c r="D24" s="923">
        <v>0</v>
      </c>
      <c r="E24" s="923">
        <v>0</v>
      </c>
      <c r="F24" s="923">
        <v>0</v>
      </c>
      <c r="G24" s="923">
        <v>0</v>
      </c>
      <c r="H24" s="923">
        <v>0</v>
      </c>
      <c r="I24" s="923">
        <v>0</v>
      </c>
      <c r="J24" s="923">
        <v>0</v>
      </c>
      <c r="K24" s="923">
        <v>0</v>
      </c>
      <c r="L24" s="923">
        <v>0</v>
      </c>
      <c r="M24" s="923">
        <v>0</v>
      </c>
      <c r="N24" s="923">
        <v>0</v>
      </c>
      <c r="O24" s="923">
        <v>137</v>
      </c>
      <c r="P24" s="923">
        <v>0</v>
      </c>
      <c r="Q24" s="923">
        <v>0</v>
      </c>
      <c r="R24" s="923">
        <v>0</v>
      </c>
      <c r="S24" s="923">
        <v>0</v>
      </c>
      <c r="T24" s="923">
        <v>0</v>
      </c>
      <c r="U24" s="923">
        <v>0</v>
      </c>
      <c r="V24" s="923">
        <v>0</v>
      </c>
      <c r="W24" s="923">
        <v>0</v>
      </c>
      <c r="X24" s="923">
        <v>0</v>
      </c>
      <c r="Y24" s="923">
        <v>0</v>
      </c>
      <c r="Z24" s="923">
        <v>0</v>
      </c>
      <c r="AA24" s="922">
        <v>0</v>
      </c>
      <c r="AB24" s="935">
        <v>137</v>
      </c>
      <c r="AC24" s="940"/>
    </row>
    <row r="25" spans="1:29" ht="48" customHeight="1">
      <c r="A25"/>
      <c r="B25" s="712" t="s">
        <v>1019</v>
      </c>
      <c r="C25" s="921">
        <v>0</v>
      </c>
      <c r="D25" s="923">
        <v>0</v>
      </c>
      <c r="E25" s="923">
        <v>0</v>
      </c>
      <c r="F25" s="923">
        <v>0</v>
      </c>
      <c r="G25" s="923">
        <v>0</v>
      </c>
      <c r="H25" s="923">
        <v>0</v>
      </c>
      <c r="I25" s="923">
        <v>0</v>
      </c>
      <c r="J25" s="923">
        <v>0</v>
      </c>
      <c r="K25" s="923">
        <v>0</v>
      </c>
      <c r="L25" s="923">
        <v>0</v>
      </c>
      <c r="M25" s="923">
        <v>0</v>
      </c>
      <c r="N25" s="923">
        <v>0</v>
      </c>
      <c r="O25" s="923">
        <v>0</v>
      </c>
      <c r="P25" s="923">
        <v>0</v>
      </c>
      <c r="Q25" s="923">
        <v>0</v>
      </c>
      <c r="R25" s="923">
        <v>0</v>
      </c>
      <c r="S25" s="923">
        <v>0</v>
      </c>
      <c r="T25" s="923">
        <v>0</v>
      </c>
      <c r="U25" s="923">
        <v>0</v>
      </c>
      <c r="V25" s="923">
        <v>0</v>
      </c>
      <c r="W25" s="923">
        <v>0</v>
      </c>
      <c r="X25" s="923">
        <v>0</v>
      </c>
      <c r="Y25" s="923">
        <v>0</v>
      </c>
      <c r="Z25" s="923">
        <v>0</v>
      </c>
      <c r="AA25" s="922">
        <v>0</v>
      </c>
      <c r="AB25" s="935">
        <v>0</v>
      </c>
      <c r="AC25" s="940"/>
    </row>
    <row r="26" spans="1:29" ht="48" customHeight="1">
      <c r="A26"/>
      <c r="B26" s="712" t="s">
        <v>1020</v>
      </c>
      <c r="C26" s="921">
        <v>0</v>
      </c>
      <c r="D26" s="923">
        <v>0</v>
      </c>
      <c r="E26" s="923">
        <v>0</v>
      </c>
      <c r="F26" s="923">
        <v>0</v>
      </c>
      <c r="G26" s="923">
        <v>0</v>
      </c>
      <c r="H26" s="923">
        <v>0</v>
      </c>
      <c r="I26" s="923">
        <v>0</v>
      </c>
      <c r="J26" s="923">
        <v>0</v>
      </c>
      <c r="K26" s="923">
        <v>0</v>
      </c>
      <c r="L26" s="923">
        <v>0</v>
      </c>
      <c r="M26" s="923">
        <v>986</v>
      </c>
      <c r="N26" s="923">
        <v>0</v>
      </c>
      <c r="O26" s="923">
        <v>802</v>
      </c>
      <c r="P26" s="923">
        <v>0</v>
      </c>
      <c r="Q26" s="923">
        <v>0</v>
      </c>
      <c r="R26" s="923">
        <v>1683</v>
      </c>
      <c r="S26" s="923">
        <v>0</v>
      </c>
      <c r="T26" s="923">
        <v>0</v>
      </c>
      <c r="U26" s="923">
        <v>0</v>
      </c>
      <c r="V26" s="923">
        <v>0</v>
      </c>
      <c r="W26" s="923">
        <v>0</v>
      </c>
      <c r="X26" s="923">
        <v>0</v>
      </c>
      <c r="Y26" s="923">
        <v>0</v>
      </c>
      <c r="Z26" s="923">
        <v>0</v>
      </c>
      <c r="AA26" s="922">
        <v>0</v>
      </c>
      <c r="AB26" s="935">
        <v>3471</v>
      </c>
      <c r="AC26" s="940"/>
    </row>
    <row r="27" spans="1:29" ht="24">
      <c r="A27"/>
      <c r="B27" s="709" t="s">
        <v>1029</v>
      </c>
      <c r="C27" s="921">
        <v>0</v>
      </c>
      <c r="D27" s="923">
        <v>0</v>
      </c>
      <c r="E27" s="923">
        <v>0</v>
      </c>
      <c r="F27" s="923">
        <v>0</v>
      </c>
      <c r="G27" s="923">
        <v>0</v>
      </c>
      <c r="H27" s="923">
        <v>0</v>
      </c>
      <c r="I27" s="923">
        <v>0</v>
      </c>
      <c r="J27" s="923">
        <v>0</v>
      </c>
      <c r="K27" s="923">
        <v>0</v>
      </c>
      <c r="L27" s="923">
        <v>0</v>
      </c>
      <c r="M27" s="923">
        <v>0</v>
      </c>
      <c r="N27" s="923">
        <v>0</v>
      </c>
      <c r="O27" s="923">
        <v>786</v>
      </c>
      <c r="P27" s="923">
        <v>0</v>
      </c>
      <c r="Q27" s="923">
        <v>0</v>
      </c>
      <c r="R27" s="923">
        <v>1683</v>
      </c>
      <c r="S27" s="923">
        <v>0</v>
      </c>
      <c r="T27" s="923">
        <v>0</v>
      </c>
      <c r="U27" s="923">
        <v>0</v>
      </c>
      <c r="V27" s="923">
        <v>0</v>
      </c>
      <c r="W27" s="923">
        <v>0</v>
      </c>
      <c r="X27" s="923">
        <v>0</v>
      </c>
      <c r="Y27" s="923">
        <v>0</v>
      </c>
      <c r="Z27" s="923">
        <v>0</v>
      </c>
      <c r="AA27" s="922">
        <v>0</v>
      </c>
      <c r="AB27" s="935">
        <v>2469</v>
      </c>
      <c r="AC27" s="940"/>
    </row>
    <row r="28" spans="1:29" ht="24">
      <c r="A28"/>
      <c r="B28" s="709" t="s">
        <v>1030</v>
      </c>
      <c r="C28" s="921">
        <v>0</v>
      </c>
      <c r="D28" s="923">
        <v>0</v>
      </c>
      <c r="E28" s="923">
        <v>0</v>
      </c>
      <c r="F28" s="923">
        <v>0</v>
      </c>
      <c r="G28" s="923">
        <v>0</v>
      </c>
      <c r="H28" s="923">
        <v>0</v>
      </c>
      <c r="I28" s="923">
        <v>0</v>
      </c>
      <c r="J28" s="923">
        <v>0</v>
      </c>
      <c r="K28" s="923">
        <v>0</v>
      </c>
      <c r="L28" s="923">
        <v>0</v>
      </c>
      <c r="M28" s="923">
        <v>986</v>
      </c>
      <c r="N28" s="923">
        <v>0</v>
      </c>
      <c r="O28" s="923">
        <v>0</v>
      </c>
      <c r="P28" s="923">
        <v>0</v>
      </c>
      <c r="Q28" s="923">
        <v>0</v>
      </c>
      <c r="R28" s="923">
        <v>0</v>
      </c>
      <c r="S28" s="923">
        <v>0</v>
      </c>
      <c r="T28" s="923">
        <v>0</v>
      </c>
      <c r="U28" s="923">
        <v>0</v>
      </c>
      <c r="V28" s="923">
        <v>0</v>
      </c>
      <c r="W28" s="923">
        <v>0</v>
      </c>
      <c r="X28" s="923">
        <v>0</v>
      </c>
      <c r="Y28" s="923">
        <v>0</v>
      </c>
      <c r="Z28" s="923">
        <v>0</v>
      </c>
      <c r="AA28" s="922">
        <v>0</v>
      </c>
      <c r="AB28" s="935">
        <v>986</v>
      </c>
      <c r="AC28" s="940"/>
    </row>
    <row r="29" spans="1:29" ht="24" customHeight="1">
      <c r="A29"/>
      <c r="B29" s="709" t="s">
        <v>1031</v>
      </c>
      <c r="C29" s="921">
        <v>0</v>
      </c>
      <c r="D29" s="923">
        <v>0</v>
      </c>
      <c r="E29" s="923">
        <v>0</v>
      </c>
      <c r="F29" s="923">
        <v>0</v>
      </c>
      <c r="G29" s="923">
        <v>0</v>
      </c>
      <c r="H29" s="923">
        <v>0</v>
      </c>
      <c r="I29" s="923">
        <v>0</v>
      </c>
      <c r="J29" s="923">
        <v>0</v>
      </c>
      <c r="K29" s="923">
        <v>0</v>
      </c>
      <c r="L29" s="923">
        <v>0</v>
      </c>
      <c r="M29" s="923">
        <v>0</v>
      </c>
      <c r="N29" s="923">
        <v>0</v>
      </c>
      <c r="O29" s="923">
        <v>16</v>
      </c>
      <c r="P29" s="923">
        <v>0</v>
      </c>
      <c r="Q29" s="923">
        <v>0</v>
      </c>
      <c r="R29" s="923">
        <v>0</v>
      </c>
      <c r="S29" s="923">
        <v>0</v>
      </c>
      <c r="T29" s="923">
        <v>0</v>
      </c>
      <c r="U29" s="923">
        <v>0</v>
      </c>
      <c r="V29" s="923">
        <v>0</v>
      </c>
      <c r="W29" s="923">
        <v>0</v>
      </c>
      <c r="X29" s="923">
        <v>0</v>
      </c>
      <c r="Y29" s="923">
        <v>0</v>
      </c>
      <c r="Z29" s="923">
        <v>0</v>
      </c>
      <c r="AA29" s="922">
        <v>0</v>
      </c>
      <c r="AB29" s="935">
        <v>16</v>
      </c>
      <c r="AC29" s="940"/>
    </row>
    <row r="30" spans="1:29" ht="48" customHeight="1">
      <c r="A30"/>
      <c r="B30" s="712" t="s">
        <v>1021</v>
      </c>
      <c r="C30" s="921">
        <v>0</v>
      </c>
      <c r="D30" s="923">
        <v>0</v>
      </c>
      <c r="E30" s="923">
        <v>0</v>
      </c>
      <c r="F30" s="923">
        <v>0</v>
      </c>
      <c r="G30" s="923">
        <v>0</v>
      </c>
      <c r="H30" s="923">
        <v>0</v>
      </c>
      <c r="I30" s="923">
        <v>0</v>
      </c>
      <c r="J30" s="923">
        <v>0</v>
      </c>
      <c r="K30" s="923">
        <v>0</v>
      </c>
      <c r="L30" s="923">
        <v>0</v>
      </c>
      <c r="M30" s="923">
        <v>0</v>
      </c>
      <c r="N30" s="923">
        <v>0</v>
      </c>
      <c r="O30" s="923">
        <v>0</v>
      </c>
      <c r="P30" s="923">
        <v>0</v>
      </c>
      <c r="Q30" s="923">
        <v>0</v>
      </c>
      <c r="R30" s="923">
        <v>0</v>
      </c>
      <c r="S30" s="923">
        <v>0</v>
      </c>
      <c r="T30" s="923">
        <v>0</v>
      </c>
      <c r="U30" s="923">
        <v>0</v>
      </c>
      <c r="V30" s="923">
        <v>0</v>
      </c>
      <c r="W30" s="923">
        <v>0</v>
      </c>
      <c r="X30" s="923">
        <v>0</v>
      </c>
      <c r="Y30" s="923">
        <v>0</v>
      </c>
      <c r="Z30" s="923">
        <v>0</v>
      </c>
      <c r="AA30" s="922">
        <v>0</v>
      </c>
      <c r="AB30" s="935">
        <v>0</v>
      </c>
      <c r="AC30" s="940"/>
    </row>
    <row r="31" spans="1:29" ht="36">
      <c r="A31"/>
      <c r="B31" s="712" t="s">
        <v>1022</v>
      </c>
      <c r="C31" s="921">
        <v>0</v>
      </c>
      <c r="D31" s="923">
        <v>0</v>
      </c>
      <c r="E31" s="923">
        <v>0</v>
      </c>
      <c r="F31" s="923">
        <v>0</v>
      </c>
      <c r="G31" s="923">
        <v>0</v>
      </c>
      <c r="H31" s="923">
        <v>0</v>
      </c>
      <c r="I31" s="923">
        <v>0</v>
      </c>
      <c r="J31" s="923">
        <v>0</v>
      </c>
      <c r="K31" s="923">
        <v>0</v>
      </c>
      <c r="L31" s="923">
        <v>0</v>
      </c>
      <c r="M31" s="923">
        <v>0</v>
      </c>
      <c r="N31" s="923">
        <v>0</v>
      </c>
      <c r="O31" s="923">
        <v>0</v>
      </c>
      <c r="P31" s="923">
        <v>0</v>
      </c>
      <c r="Q31" s="923">
        <v>0</v>
      </c>
      <c r="R31" s="923">
        <v>0</v>
      </c>
      <c r="S31" s="923">
        <v>0</v>
      </c>
      <c r="T31" s="923">
        <v>0</v>
      </c>
      <c r="U31" s="923">
        <v>0</v>
      </c>
      <c r="V31" s="923">
        <v>0</v>
      </c>
      <c r="W31" s="923">
        <v>0</v>
      </c>
      <c r="X31" s="923">
        <v>0</v>
      </c>
      <c r="Y31" s="923">
        <v>0</v>
      </c>
      <c r="Z31" s="923">
        <v>0</v>
      </c>
      <c r="AA31" s="922">
        <v>0</v>
      </c>
      <c r="AB31" s="935">
        <v>0</v>
      </c>
      <c r="AC31" s="940"/>
    </row>
    <row r="32" spans="1:29">
      <c r="A32"/>
      <c r="B32" s="708" t="s">
        <v>898</v>
      </c>
      <c r="C32" s="921">
        <v>0</v>
      </c>
      <c r="D32" s="923">
        <v>0</v>
      </c>
      <c r="E32" s="923">
        <v>0</v>
      </c>
      <c r="F32" s="923">
        <v>0</v>
      </c>
      <c r="G32" s="923">
        <v>0</v>
      </c>
      <c r="H32" s="923">
        <v>0</v>
      </c>
      <c r="I32" s="923">
        <v>0</v>
      </c>
      <c r="J32" s="923">
        <v>0</v>
      </c>
      <c r="K32" s="923">
        <v>0</v>
      </c>
      <c r="L32" s="923">
        <v>0</v>
      </c>
      <c r="M32" s="923">
        <v>0</v>
      </c>
      <c r="N32" s="923">
        <v>0</v>
      </c>
      <c r="O32" s="923">
        <v>0</v>
      </c>
      <c r="P32" s="923">
        <v>0</v>
      </c>
      <c r="Q32" s="923">
        <v>0</v>
      </c>
      <c r="R32" s="923">
        <v>435</v>
      </c>
      <c r="S32" s="923">
        <v>0</v>
      </c>
      <c r="T32" s="923">
        <v>0</v>
      </c>
      <c r="U32" s="923">
        <v>0</v>
      </c>
      <c r="V32" s="923">
        <v>155</v>
      </c>
      <c r="W32" s="923">
        <v>0</v>
      </c>
      <c r="X32" s="923">
        <v>0</v>
      </c>
      <c r="Y32" s="923">
        <v>0</v>
      </c>
      <c r="Z32" s="923">
        <v>0</v>
      </c>
      <c r="AA32" s="922">
        <v>0</v>
      </c>
      <c r="AB32" s="935">
        <v>590</v>
      </c>
      <c r="AC32" s="940"/>
    </row>
    <row r="33" spans="1:29" ht="48" customHeight="1">
      <c r="A33"/>
      <c r="B33" s="708" t="s">
        <v>1023</v>
      </c>
      <c r="C33" s="921">
        <v>0</v>
      </c>
      <c r="D33" s="923">
        <v>0</v>
      </c>
      <c r="E33" s="923">
        <v>0</v>
      </c>
      <c r="F33" s="923">
        <v>0</v>
      </c>
      <c r="G33" s="923">
        <v>0</v>
      </c>
      <c r="H33" s="923">
        <v>0</v>
      </c>
      <c r="I33" s="923">
        <v>0</v>
      </c>
      <c r="J33" s="923">
        <v>0</v>
      </c>
      <c r="K33" s="923">
        <v>0</v>
      </c>
      <c r="L33" s="923">
        <v>0</v>
      </c>
      <c r="M33" s="923">
        <v>0</v>
      </c>
      <c r="N33" s="923">
        <v>0</v>
      </c>
      <c r="O33" s="923">
        <v>0</v>
      </c>
      <c r="P33" s="923">
        <v>0</v>
      </c>
      <c r="Q33" s="923">
        <v>0</v>
      </c>
      <c r="R33" s="923">
        <v>0</v>
      </c>
      <c r="S33" s="923">
        <v>0</v>
      </c>
      <c r="T33" s="923">
        <v>0</v>
      </c>
      <c r="U33" s="923">
        <v>0</v>
      </c>
      <c r="V33" s="923">
        <v>0</v>
      </c>
      <c r="W33" s="923">
        <v>0</v>
      </c>
      <c r="X33" s="923">
        <v>0</v>
      </c>
      <c r="Y33" s="923">
        <v>0</v>
      </c>
      <c r="Z33" s="923">
        <v>0</v>
      </c>
      <c r="AA33" s="922">
        <v>0</v>
      </c>
      <c r="AB33" s="935">
        <v>0</v>
      </c>
      <c r="AC33" s="940"/>
    </row>
    <row r="34" spans="1:29" ht="24">
      <c r="A34"/>
      <c r="B34" s="708" t="s">
        <v>482</v>
      </c>
      <c r="C34" s="921">
        <v>0</v>
      </c>
      <c r="D34" s="923">
        <v>0</v>
      </c>
      <c r="E34" s="923">
        <v>0</v>
      </c>
      <c r="F34" s="923">
        <v>0</v>
      </c>
      <c r="G34" s="923">
        <v>0</v>
      </c>
      <c r="H34" s="923">
        <v>0</v>
      </c>
      <c r="I34" s="923">
        <v>0</v>
      </c>
      <c r="J34" s="923">
        <v>0</v>
      </c>
      <c r="K34" s="923">
        <v>0</v>
      </c>
      <c r="L34" s="923">
        <v>0</v>
      </c>
      <c r="M34" s="923">
        <v>0</v>
      </c>
      <c r="N34" s="923">
        <v>0</v>
      </c>
      <c r="O34" s="923">
        <v>0</v>
      </c>
      <c r="P34" s="923">
        <v>0</v>
      </c>
      <c r="Q34" s="923">
        <v>0</v>
      </c>
      <c r="R34" s="923">
        <v>0</v>
      </c>
      <c r="S34" s="923">
        <v>0</v>
      </c>
      <c r="T34" s="923">
        <v>0</v>
      </c>
      <c r="U34" s="923">
        <v>0</v>
      </c>
      <c r="V34" s="923">
        <v>0</v>
      </c>
      <c r="W34" s="923">
        <v>0</v>
      </c>
      <c r="X34" s="923">
        <v>0</v>
      </c>
      <c r="Y34" s="923">
        <v>0</v>
      </c>
      <c r="Z34" s="923">
        <v>0</v>
      </c>
      <c r="AA34" s="922">
        <v>0</v>
      </c>
      <c r="AB34" s="935">
        <v>0</v>
      </c>
      <c r="AC34" s="940"/>
    </row>
    <row r="35" spans="1:29" ht="15.75" thickBot="1">
      <c r="A35"/>
      <c r="B35" s="710" t="s">
        <v>1025</v>
      </c>
      <c r="C35" s="925">
        <v>207</v>
      </c>
      <c r="D35" s="927">
        <v>0</v>
      </c>
      <c r="E35" s="927">
        <v>0</v>
      </c>
      <c r="F35" s="927">
        <v>0</v>
      </c>
      <c r="G35" s="927">
        <v>0</v>
      </c>
      <c r="H35" s="927">
        <v>0</v>
      </c>
      <c r="I35" s="927">
        <v>0</v>
      </c>
      <c r="J35" s="927">
        <v>0</v>
      </c>
      <c r="K35" s="927">
        <v>0</v>
      </c>
      <c r="L35" s="927">
        <v>0</v>
      </c>
      <c r="M35" s="927">
        <v>0</v>
      </c>
      <c r="N35" s="927">
        <v>0</v>
      </c>
      <c r="O35" s="927">
        <v>0</v>
      </c>
      <c r="P35" s="927">
        <v>0</v>
      </c>
      <c r="Q35" s="927">
        <v>0</v>
      </c>
      <c r="R35" s="927">
        <v>52624</v>
      </c>
      <c r="S35" s="927">
        <v>0</v>
      </c>
      <c r="T35" s="927">
        <v>0</v>
      </c>
      <c r="U35" s="927">
        <v>0</v>
      </c>
      <c r="V35" s="927">
        <v>0</v>
      </c>
      <c r="W35" s="927">
        <v>0</v>
      </c>
      <c r="X35" s="927">
        <v>0</v>
      </c>
      <c r="Y35" s="927">
        <v>0</v>
      </c>
      <c r="Z35" s="927">
        <v>0</v>
      </c>
      <c r="AA35" s="926">
        <v>0</v>
      </c>
      <c r="AB35" s="936">
        <v>52831</v>
      </c>
      <c r="AC35" s="941"/>
    </row>
    <row r="36" spans="1:29" ht="15.75" thickBot="1">
      <c r="A36"/>
      <c r="B36" s="711" t="s">
        <v>46</v>
      </c>
      <c r="C36" s="929">
        <v>2493495</v>
      </c>
      <c r="D36" s="931">
        <v>0</v>
      </c>
      <c r="E36" s="931">
        <v>0</v>
      </c>
      <c r="F36" s="931">
        <v>0</v>
      </c>
      <c r="G36" s="931">
        <v>4869</v>
      </c>
      <c r="H36" s="931">
        <v>26315</v>
      </c>
      <c r="I36" s="931">
        <v>0</v>
      </c>
      <c r="J36" s="931">
        <v>1047</v>
      </c>
      <c r="K36" s="931">
        <v>0</v>
      </c>
      <c r="L36" s="931">
        <v>258</v>
      </c>
      <c r="M36" s="931">
        <v>986</v>
      </c>
      <c r="N36" s="931">
        <v>0</v>
      </c>
      <c r="O36" s="931">
        <v>49428</v>
      </c>
      <c r="P36" s="931">
        <v>0</v>
      </c>
      <c r="Q36" s="931">
        <v>0</v>
      </c>
      <c r="R36" s="931">
        <v>68838</v>
      </c>
      <c r="S36" s="931">
        <v>0</v>
      </c>
      <c r="T36" s="931">
        <v>0</v>
      </c>
      <c r="U36" s="931">
        <v>0</v>
      </c>
      <c r="V36" s="931">
        <v>155</v>
      </c>
      <c r="W36" s="931">
        <v>5690</v>
      </c>
      <c r="X36" s="931">
        <v>0</v>
      </c>
      <c r="Y36" s="931">
        <v>0</v>
      </c>
      <c r="Z36" s="931">
        <v>0</v>
      </c>
      <c r="AA36" s="930">
        <v>410</v>
      </c>
      <c r="AB36" s="937">
        <v>2651491</v>
      </c>
      <c r="AC36" s="942"/>
    </row>
    <row r="37" spans="1:29">
      <c r="A37"/>
    </row>
    <row r="38" spans="1:29">
      <c r="A38"/>
    </row>
    <row r="39" spans="1:29">
      <c r="A39"/>
    </row>
    <row r="40" spans="1:29">
      <c r="A40"/>
    </row>
    <row r="41" spans="1:29">
      <c r="A41"/>
    </row>
    <row r="42" spans="1:29">
      <c r="A42"/>
    </row>
    <row r="43" spans="1:29">
      <c r="A43"/>
    </row>
    <row r="44" spans="1:29">
      <c r="A44"/>
    </row>
    <row r="45" spans="1:29">
      <c r="A45"/>
    </row>
    <row r="46" spans="1:29">
      <c r="A46"/>
    </row>
    <row r="47" spans="1:29">
      <c r="A47"/>
    </row>
    <row r="48" spans="1:29">
      <c r="A48"/>
    </row>
    <row r="49" spans="1:1">
      <c r="A49"/>
    </row>
    <row r="50" spans="1:1">
      <c r="A50"/>
    </row>
    <row r="51" spans="1:1">
      <c r="A51"/>
    </row>
    <row r="52" spans="1:1" ht="37.15" customHeight="1">
      <c r="A52"/>
    </row>
    <row r="53" spans="1:1">
      <c r="A53"/>
    </row>
    <row r="54" spans="1:1">
      <c r="A54"/>
    </row>
    <row r="55" spans="1:1">
      <c r="A55"/>
    </row>
    <row r="60" spans="1:1" ht="14.45" customHeight="1"/>
    <row r="61" spans="1:1" ht="15" customHeight="1"/>
    <row r="64" spans="1:1" ht="8.25" customHeight="1"/>
  </sheetData>
  <mergeCells count="3">
    <mergeCell ref="C4:AA4"/>
    <mergeCell ref="AB4:AB5"/>
    <mergeCell ref="AC4:AC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9528-993D-4EE8-B4B5-6C3488D335F3}">
  <dimension ref="A1:O107"/>
  <sheetViews>
    <sheetView showGridLines="0" zoomScale="83" zoomScaleNormal="83" workbookViewId="0">
      <selection activeCell="U73" sqref="U73"/>
    </sheetView>
  </sheetViews>
  <sheetFormatPr defaultColWidth="9.140625" defaultRowHeight="15"/>
  <cols>
    <col min="1" max="1" width="8.85546875" style="689" customWidth="1"/>
    <col min="2" max="2" width="13.7109375" style="689" customWidth="1"/>
    <col min="3" max="3" width="19.28515625" style="689" customWidth="1"/>
    <col min="4" max="7" width="13.85546875" style="689" customWidth="1"/>
    <col min="8" max="8" width="13.85546875" style="716" customWidth="1"/>
    <col min="9" max="9" width="13.85546875" style="689" customWidth="1"/>
    <col min="10" max="10" width="13.85546875" style="716" customWidth="1"/>
    <col min="11" max="12" width="13.85546875" style="689" customWidth="1"/>
    <col min="13" max="13" width="13.85546875" style="716" customWidth="1"/>
    <col min="14" max="15" width="13.85546875" style="689" customWidth="1"/>
    <col min="16" max="16384" width="9.140625" style="689"/>
  </cols>
  <sheetData>
    <row r="1" spans="1:15" ht="14.45" customHeight="1">
      <c r="A1" s="310" t="s">
        <v>1032</v>
      </c>
      <c r="C1" s="612"/>
      <c r="D1" s="612"/>
      <c r="E1" s="612"/>
      <c r="F1" s="612"/>
      <c r="G1" s="612"/>
      <c r="I1" s="612"/>
      <c r="K1" s="612"/>
      <c r="L1" s="612"/>
      <c r="N1" s="717"/>
      <c r="O1" s="612"/>
    </row>
    <row r="2" spans="1:15" ht="14.45" customHeight="1">
      <c r="B2" s="310"/>
      <c r="C2" s="612"/>
      <c r="D2" s="612"/>
      <c r="E2" s="612"/>
      <c r="F2" s="612"/>
      <c r="G2" s="612"/>
      <c r="I2" s="612"/>
      <c r="K2" s="612"/>
      <c r="L2" s="612"/>
      <c r="N2" s="717"/>
      <c r="O2" s="612"/>
    </row>
    <row r="3" spans="1:15" ht="14.45" customHeight="1" thickBot="1">
      <c r="B3" s="612"/>
      <c r="C3" s="612"/>
      <c r="D3" s="612"/>
      <c r="E3" s="612"/>
      <c r="F3" s="612"/>
      <c r="G3" s="612"/>
      <c r="I3" s="612"/>
      <c r="K3" s="612"/>
      <c r="L3" s="612"/>
      <c r="N3" s="612"/>
      <c r="O3" s="612"/>
    </row>
    <row r="4" spans="1:15" ht="90" customHeight="1" thickBot="1">
      <c r="B4" s="718" t="s">
        <v>3</v>
      </c>
      <c r="C4" s="223" t="s">
        <v>1034</v>
      </c>
      <c r="D4" s="223" t="s">
        <v>966</v>
      </c>
      <c r="E4" s="223" t="s">
        <v>1035</v>
      </c>
      <c r="F4" s="223" t="s">
        <v>1036</v>
      </c>
      <c r="G4" s="223" t="s">
        <v>1037</v>
      </c>
      <c r="H4" s="719" t="s">
        <v>1038</v>
      </c>
      <c r="I4" s="223" t="s">
        <v>1039</v>
      </c>
      <c r="J4" s="719" t="s">
        <v>1040</v>
      </c>
      <c r="K4" s="223" t="s">
        <v>1041</v>
      </c>
      <c r="L4" s="223" t="s">
        <v>1042</v>
      </c>
      <c r="M4" s="762" t="s">
        <v>1043</v>
      </c>
      <c r="N4" s="223" t="s">
        <v>757</v>
      </c>
      <c r="O4" s="223" t="s">
        <v>1044</v>
      </c>
    </row>
    <row r="5" spans="1:15">
      <c r="B5" s="1150" t="s">
        <v>1033</v>
      </c>
      <c r="C5" s="1150"/>
      <c r="D5" s="1150"/>
      <c r="E5" s="1150"/>
      <c r="F5" s="1150"/>
      <c r="G5" s="1150"/>
      <c r="H5" s="1150"/>
      <c r="I5" s="1150"/>
      <c r="J5" s="1150"/>
      <c r="K5" s="1150"/>
      <c r="L5" s="1150"/>
      <c r="M5" s="1150"/>
      <c r="N5" s="1150"/>
      <c r="O5" s="1150"/>
    </row>
    <row r="6" spans="1:15" ht="15.75" customHeight="1" thickBot="1">
      <c r="B6" s="1151" t="s">
        <v>1150</v>
      </c>
      <c r="C6" s="1151"/>
      <c r="D6" s="1151"/>
      <c r="E6" s="1151"/>
      <c r="F6" s="1151"/>
      <c r="G6" s="1151"/>
      <c r="H6" s="1151"/>
      <c r="I6" s="1151"/>
      <c r="J6" s="1151"/>
      <c r="K6" s="1151"/>
      <c r="L6" s="1151"/>
      <c r="M6" s="1151"/>
      <c r="N6" s="1151"/>
      <c r="O6" s="1151"/>
    </row>
    <row r="7" spans="1:15" s="724" customFormat="1">
      <c r="B7" s="720"/>
      <c r="C7" s="721" t="s">
        <v>1161</v>
      </c>
      <c r="D7" s="722">
        <v>0</v>
      </c>
      <c r="E7" s="722">
        <v>0</v>
      </c>
      <c r="F7" s="722">
        <v>0</v>
      </c>
      <c r="G7" s="722">
        <v>0</v>
      </c>
      <c r="H7" s="723">
        <v>0</v>
      </c>
      <c r="I7" s="722">
        <v>0</v>
      </c>
      <c r="J7" s="723">
        <v>0</v>
      </c>
      <c r="K7" s="722">
        <v>0</v>
      </c>
      <c r="L7" s="722">
        <v>0</v>
      </c>
      <c r="M7" s="723" t="s">
        <v>539</v>
      </c>
      <c r="N7" s="722">
        <v>0</v>
      </c>
      <c r="O7" s="722">
        <v>0</v>
      </c>
    </row>
    <row r="8" spans="1:15">
      <c r="B8" s="725"/>
      <c r="C8" s="726" t="s">
        <v>1162</v>
      </c>
      <c r="D8" s="727">
        <v>0</v>
      </c>
      <c r="E8" s="727">
        <v>0</v>
      </c>
      <c r="F8" s="727">
        <v>0</v>
      </c>
      <c r="G8" s="727">
        <v>0</v>
      </c>
      <c r="H8" s="728">
        <v>0</v>
      </c>
      <c r="I8" s="727">
        <v>0</v>
      </c>
      <c r="J8" s="728">
        <v>0</v>
      </c>
      <c r="K8" s="727">
        <v>0</v>
      </c>
      <c r="L8" s="727">
        <v>0</v>
      </c>
      <c r="M8" s="729" t="s">
        <v>539</v>
      </c>
      <c r="N8" s="727">
        <v>0</v>
      </c>
      <c r="O8" s="727">
        <v>0</v>
      </c>
    </row>
    <row r="9" spans="1:15">
      <c r="B9" s="725"/>
      <c r="C9" s="726" t="s">
        <v>1163</v>
      </c>
      <c r="D9" s="727">
        <v>0</v>
      </c>
      <c r="E9" s="727">
        <v>0</v>
      </c>
      <c r="F9" s="727">
        <v>0</v>
      </c>
      <c r="G9" s="727">
        <v>0</v>
      </c>
      <c r="H9" s="728">
        <v>0</v>
      </c>
      <c r="I9" s="727">
        <v>0</v>
      </c>
      <c r="J9" s="728">
        <v>0</v>
      </c>
      <c r="K9" s="727">
        <v>0</v>
      </c>
      <c r="L9" s="727">
        <v>0</v>
      </c>
      <c r="M9" s="729" t="s">
        <v>539</v>
      </c>
      <c r="N9" s="727">
        <v>0</v>
      </c>
      <c r="O9" s="727">
        <v>0</v>
      </c>
    </row>
    <row r="10" spans="1:15" s="724" customFormat="1">
      <c r="B10" s="730"/>
      <c r="C10" s="731" t="s">
        <v>1164</v>
      </c>
      <c r="D10" s="732">
        <v>0</v>
      </c>
      <c r="E10" s="732">
        <v>0</v>
      </c>
      <c r="F10" s="732">
        <v>0</v>
      </c>
      <c r="G10" s="732">
        <v>0</v>
      </c>
      <c r="H10" s="733">
        <v>0</v>
      </c>
      <c r="I10" s="732">
        <v>0</v>
      </c>
      <c r="J10" s="733">
        <v>0</v>
      </c>
      <c r="K10" s="732">
        <v>0</v>
      </c>
      <c r="L10" s="732">
        <v>0</v>
      </c>
      <c r="M10" s="733" t="s">
        <v>539</v>
      </c>
      <c r="N10" s="732">
        <v>0</v>
      </c>
      <c r="O10" s="732">
        <v>0</v>
      </c>
    </row>
    <row r="11" spans="1:15" s="724" customFormat="1">
      <c r="B11" s="730"/>
      <c r="C11" s="731" t="s">
        <v>1165</v>
      </c>
      <c r="D11" s="732">
        <v>0</v>
      </c>
      <c r="E11" s="732">
        <v>0</v>
      </c>
      <c r="F11" s="732">
        <v>0</v>
      </c>
      <c r="G11" s="732">
        <v>0</v>
      </c>
      <c r="H11" s="733">
        <v>0</v>
      </c>
      <c r="I11" s="732">
        <v>0</v>
      </c>
      <c r="J11" s="733">
        <v>0</v>
      </c>
      <c r="K11" s="732">
        <v>0</v>
      </c>
      <c r="L11" s="732">
        <v>0</v>
      </c>
      <c r="M11" s="733" t="s">
        <v>539</v>
      </c>
      <c r="N11" s="732">
        <v>0</v>
      </c>
      <c r="O11" s="732">
        <v>0</v>
      </c>
    </row>
    <row r="12" spans="1:15" s="724" customFormat="1">
      <c r="B12" s="730"/>
      <c r="C12" s="731" t="s">
        <v>1166</v>
      </c>
      <c r="D12" s="732">
        <v>303357</v>
      </c>
      <c r="E12" s="732">
        <v>984</v>
      </c>
      <c r="F12" s="732">
        <v>393</v>
      </c>
      <c r="G12" s="732">
        <v>303750</v>
      </c>
      <c r="H12" s="733">
        <v>5.4000000000000003E-3</v>
      </c>
      <c r="I12" s="732">
        <v>23229</v>
      </c>
      <c r="J12" s="733">
        <v>0.32069999999999999</v>
      </c>
      <c r="K12" s="732">
        <v>5</v>
      </c>
      <c r="L12" s="732">
        <v>87966</v>
      </c>
      <c r="M12" s="733">
        <v>0.28960000000000002</v>
      </c>
      <c r="N12" s="732">
        <v>682</v>
      </c>
      <c r="O12" s="732">
        <v>-1842</v>
      </c>
    </row>
    <row r="13" spans="1:15" s="724" customFormat="1">
      <c r="B13" s="730"/>
      <c r="C13" s="731" t="s">
        <v>1167</v>
      </c>
      <c r="D13" s="732">
        <v>259175</v>
      </c>
      <c r="E13" s="732">
        <v>783</v>
      </c>
      <c r="F13" s="732">
        <v>313</v>
      </c>
      <c r="G13" s="732">
        <v>259488</v>
      </c>
      <c r="H13" s="733">
        <v>1.46E-2</v>
      </c>
      <c r="I13" s="732">
        <v>25621</v>
      </c>
      <c r="J13" s="733">
        <v>0.32179999999999997</v>
      </c>
      <c r="K13" s="732">
        <v>5</v>
      </c>
      <c r="L13" s="732">
        <v>147596</v>
      </c>
      <c r="M13" s="733">
        <v>0.56879701566161056</v>
      </c>
      <c r="N13" s="732">
        <v>1589</v>
      </c>
      <c r="O13" s="732">
        <v>-2268</v>
      </c>
    </row>
    <row r="14" spans="1:15">
      <c r="B14" s="725"/>
      <c r="C14" s="726" t="s">
        <v>1168</v>
      </c>
      <c r="D14" s="727">
        <v>259175</v>
      </c>
      <c r="E14" s="727">
        <v>783</v>
      </c>
      <c r="F14" s="727">
        <v>313</v>
      </c>
      <c r="G14" s="727">
        <v>259488</v>
      </c>
      <c r="H14" s="728">
        <v>1.46E-2</v>
      </c>
      <c r="I14" s="727">
        <v>25621</v>
      </c>
      <c r="J14" s="728">
        <v>0.32179999999999997</v>
      </c>
      <c r="K14" s="727">
        <v>5</v>
      </c>
      <c r="L14" s="727">
        <v>147596</v>
      </c>
      <c r="M14" s="729">
        <v>0.56879701566161056</v>
      </c>
      <c r="N14" s="727">
        <v>1589</v>
      </c>
      <c r="O14" s="727">
        <v>-2268</v>
      </c>
    </row>
    <row r="15" spans="1:15">
      <c r="B15" s="725"/>
      <c r="C15" s="726" t="s">
        <v>1169</v>
      </c>
      <c r="D15" s="727">
        <v>0</v>
      </c>
      <c r="E15" s="727">
        <v>0</v>
      </c>
      <c r="F15" s="727">
        <v>0</v>
      </c>
      <c r="G15" s="727">
        <v>0</v>
      </c>
      <c r="H15" s="728">
        <v>0</v>
      </c>
      <c r="I15" s="727">
        <v>0</v>
      </c>
      <c r="J15" s="728">
        <v>0</v>
      </c>
      <c r="K15" s="727">
        <v>0</v>
      </c>
      <c r="L15" s="727">
        <v>0</v>
      </c>
      <c r="M15" s="729" t="s">
        <v>539</v>
      </c>
      <c r="N15" s="727">
        <v>0</v>
      </c>
      <c r="O15" s="727">
        <v>0</v>
      </c>
    </row>
    <row r="16" spans="1:15" s="724" customFormat="1">
      <c r="B16" s="730"/>
      <c r="C16" s="731" t="s">
        <v>1170</v>
      </c>
      <c r="D16" s="732">
        <v>113903</v>
      </c>
      <c r="E16" s="732">
        <v>482</v>
      </c>
      <c r="F16" s="732">
        <v>193</v>
      </c>
      <c r="G16" s="732">
        <v>114096</v>
      </c>
      <c r="H16" s="733">
        <v>4.9799999999999997E-2</v>
      </c>
      <c r="I16" s="732">
        <v>11854</v>
      </c>
      <c r="J16" s="733">
        <v>0.32269999999999999</v>
      </c>
      <c r="K16" s="732">
        <v>5</v>
      </c>
      <c r="L16" s="732">
        <v>130271</v>
      </c>
      <c r="M16" s="733">
        <v>1.1417665825269949</v>
      </c>
      <c r="N16" s="732">
        <v>2384</v>
      </c>
      <c r="O16" s="732">
        <v>-1846</v>
      </c>
    </row>
    <row r="17" spans="2:15">
      <c r="B17" s="725"/>
      <c r="C17" s="726" t="s">
        <v>1171</v>
      </c>
      <c r="D17" s="727">
        <v>80080</v>
      </c>
      <c r="E17" s="727">
        <v>260</v>
      </c>
      <c r="F17" s="727">
        <v>104</v>
      </c>
      <c r="G17" s="727">
        <v>80184</v>
      </c>
      <c r="H17" s="728">
        <v>3.85E-2</v>
      </c>
      <c r="I17" s="727">
        <v>8141</v>
      </c>
      <c r="J17" s="728">
        <v>0.32269999999999999</v>
      </c>
      <c r="K17" s="727">
        <v>5</v>
      </c>
      <c r="L17" s="727">
        <v>81533</v>
      </c>
      <c r="M17" s="729">
        <v>1.0168238052479297</v>
      </c>
      <c r="N17" s="727">
        <v>1295</v>
      </c>
      <c r="O17" s="727">
        <v>-935</v>
      </c>
    </row>
    <row r="18" spans="2:15">
      <c r="B18" s="725"/>
      <c r="C18" s="726" t="s">
        <v>1158</v>
      </c>
      <c r="D18" s="727">
        <v>33823</v>
      </c>
      <c r="E18" s="727">
        <v>222</v>
      </c>
      <c r="F18" s="727">
        <v>89</v>
      </c>
      <c r="G18" s="727">
        <v>33912</v>
      </c>
      <c r="H18" s="728">
        <v>7.6399999999999996E-2</v>
      </c>
      <c r="I18" s="727">
        <v>3713</v>
      </c>
      <c r="J18" s="728">
        <v>0.32269999999999999</v>
      </c>
      <c r="K18" s="727">
        <v>5</v>
      </c>
      <c r="L18" s="727">
        <v>48738</v>
      </c>
      <c r="M18" s="729">
        <v>1.4371903750884643</v>
      </c>
      <c r="N18" s="727">
        <v>1089</v>
      </c>
      <c r="O18" s="727">
        <v>-911</v>
      </c>
    </row>
    <row r="19" spans="2:15" s="724" customFormat="1">
      <c r="B19" s="730"/>
      <c r="C19" s="731" t="s">
        <v>1172</v>
      </c>
      <c r="D19" s="732">
        <v>10767</v>
      </c>
      <c r="E19" s="732">
        <v>9</v>
      </c>
      <c r="F19" s="732">
        <v>4</v>
      </c>
      <c r="G19" s="732">
        <v>10770</v>
      </c>
      <c r="H19" s="733">
        <v>0.22489999999999999</v>
      </c>
      <c r="I19" s="732">
        <v>1498</v>
      </c>
      <c r="J19" s="733">
        <v>0.32700000000000001</v>
      </c>
      <c r="K19" s="732">
        <v>5</v>
      </c>
      <c r="L19" s="732">
        <v>20935</v>
      </c>
      <c r="M19" s="733">
        <v>1.9438254410399258</v>
      </c>
      <c r="N19" s="732">
        <v>1034</v>
      </c>
      <c r="O19" s="732">
        <v>-766</v>
      </c>
    </row>
    <row r="20" spans="2:15">
      <c r="B20" s="725"/>
      <c r="C20" s="726" t="s">
        <v>1159</v>
      </c>
      <c r="D20" s="727">
        <v>5977</v>
      </c>
      <c r="E20" s="727">
        <v>6</v>
      </c>
      <c r="F20" s="727">
        <v>3</v>
      </c>
      <c r="G20" s="727">
        <v>5979</v>
      </c>
      <c r="H20" s="728">
        <v>0.15190000000000001</v>
      </c>
      <c r="I20" s="727">
        <v>807</v>
      </c>
      <c r="J20" s="728">
        <v>0.32640000000000002</v>
      </c>
      <c r="K20" s="727">
        <v>5</v>
      </c>
      <c r="L20" s="727">
        <v>11281</v>
      </c>
      <c r="M20" s="729">
        <v>1.8867703629369459</v>
      </c>
      <c r="N20" s="727">
        <v>385</v>
      </c>
      <c r="O20" s="727">
        <v>-296</v>
      </c>
    </row>
    <row r="21" spans="2:15">
      <c r="B21" s="725"/>
      <c r="C21" s="726" t="s">
        <v>1160</v>
      </c>
      <c r="D21" s="727">
        <v>2730</v>
      </c>
      <c r="E21" s="727">
        <v>0</v>
      </c>
      <c r="F21" s="727">
        <v>0</v>
      </c>
      <c r="G21" s="727">
        <v>2730</v>
      </c>
      <c r="H21" s="728">
        <v>0.2384</v>
      </c>
      <c r="I21" s="727">
        <v>407</v>
      </c>
      <c r="J21" s="728">
        <v>0.3226</v>
      </c>
      <c r="K21" s="727">
        <v>5</v>
      </c>
      <c r="L21" s="727">
        <v>5588</v>
      </c>
      <c r="M21" s="729">
        <v>2.0468864468864467</v>
      </c>
      <c r="N21" s="727">
        <v>273</v>
      </c>
      <c r="O21" s="727">
        <v>-192</v>
      </c>
    </row>
    <row r="22" spans="2:15">
      <c r="B22" s="725"/>
      <c r="C22" s="726" t="s">
        <v>1173</v>
      </c>
      <c r="D22" s="727">
        <v>2060</v>
      </c>
      <c r="E22" s="727">
        <v>3</v>
      </c>
      <c r="F22" s="727">
        <v>1</v>
      </c>
      <c r="G22" s="727">
        <v>2061</v>
      </c>
      <c r="H22" s="728">
        <v>0.41870000000000002</v>
      </c>
      <c r="I22" s="727">
        <v>284</v>
      </c>
      <c r="J22" s="728">
        <v>0.33439999999999998</v>
      </c>
      <c r="K22" s="727">
        <v>5</v>
      </c>
      <c r="L22" s="727">
        <v>4066</v>
      </c>
      <c r="M22" s="729">
        <v>1.972828723920427</v>
      </c>
      <c r="N22" s="727">
        <v>376</v>
      </c>
      <c r="O22" s="727">
        <v>-278</v>
      </c>
    </row>
    <row r="23" spans="2:15" s="724" customFormat="1" ht="15.75" thickBot="1">
      <c r="B23" s="734"/>
      <c r="C23" s="735" t="s">
        <v>1126</v>
      </c>
      <c r="D23" s="736">
        <v>8726</v>
      </c>
      <c r="E23" s="736">
        <v>51</v>
      </c>
      <c r="F23" s="736">
        <v>20</v>
      </c>
      <c r="G23" s="736">
        <v>8746</v>
      </c>
      <c r="H23" s="737">
        <v>1</v>
      </c>
      <c r="I23" s="736">
        <v>1835</v>
      </c>
      <c r="J23" s="737">
        <v>0.45319999999999999</v>
      </c>
      <c r="K23" s="736">
        <v>4</v>
      </c>
      <c r="L23" s="736">
        <v>6018</v>
      </c>
      <c r="M23" s="737">
        <v>0.68808598216327466</v>
      </c>
      <c r="N23" s="736">
        <v>3490</v>
      </c>
      <c r="O23" s="736">
        <v>-4849</v>
      </c>
    </row>
    <row r="24" spans="2:15" ht="15.75" customHeight="1" thickBot="1">
      <c r="B24" s="1148" t="s">
        <v>1045</v>
      </c>
      <c r="C24" s="1148"/>
      <c r="D24" s="579">
        <v>695928</v>
      </c>
      <c r="E24" s="579">
        <v>2309</v>
      </c>
      <c r="F24" s="579">
        <v>923</v>
      </c>
      <c r="G24" s="579">
        <v>696850</v>
      </c>
      <c r="H24" s="738">
        <v>3.1970909951926522E-2</v>
      </c>
      <c r="I24" s="579">
        <v>64037</v>
      </c>
      <c r="J24" s="738">
        <v>0.3231974166606873</v>
      </c>
      <c r="K24" s="579">
        <v>24</v>
      </c>
      <c r="L24" s="579">
        <v>392786</v>
      </c>
      <c r="M24" s="738">
        <v>0.56365932410131303</v>
      </c>
      <c r="N24" s="579">
        <v>9179</v>
      </c>
      <c r="O24" s="579">
        <v>-11571</v>
      </c>
    </row>
    <row r="25" spans="2:15" ht="15.75" customHeight="1" thickBot="1">
      <c r="B25" s="1153" t="s">
        <v>1151</v>
      </c>
      <c r="C25" s="1153"/>
      <c r="D25" s="1153"/>
      <c r="E25" s="1153"/>
      <c r="F25" s="1153"/>
      <c r="G25" s="1153"/>
      <c r="H25" s="1153"/>
      <c r="I25" s="1153"/>
      <c r="J25" s="1153"/>
      <c r="K25" s="1153"/>
      <c r="L25" s="1153"/>
      <c r="M25" s="1153"/>
      <c r="N25" s="1153"/>
      <c r="O25" s="1153"/>
    </row>
    <row r="26" spans="2:15" s="724" customFormat="1">
      <c r="B26" s="739"/>
      <c r="C26" s="721" t="s">
        <v>1161</v>
      </c>
      <c r="D26" s="722">
        <v>0</v>
      </c>
      <c r="E26" s="722">
        <v>0</v>
      </c>
      <c r="F26" s="722">
        <v>0</v>
      </c>
      <c r="G26" s="722">
        <v>0</v>
      </c>
      <c r="H26" s="723">
        <v>0</v>
      </c>
      <c r="I26" s="722">
        <v>0</v>
      </c>
      <c r="J26" s="723">
        <v>0</v>
      </c>
      <c r="K26" s="722">
        <v>0</v>
      </c>
      <c r="L26" s="722">
        <v>0</v>
      </c>
      <c r="M26" s="723" t="s">
        <v>539</v>
      </c>
      <c r="N26" s="722">
        <v>0</v>
      </c>
      <c r="O26" s="722">
        <v>0</v>
      </c>
    </row>
    <row r="27" spans="2:15">
      <c r="B27" s="725"/>
      <c r="C27" s="726" t="s">
        <v>1162</v>
      </c>
      <c r="D27" s="727">
        <v>0</v>
      </c>
      <c r="E27" s="727">
        <v>0</v>
      </c>
      <c r="F27" s="727">
        <v>0</v>
      </c>
      <c r="G27" s="727">
        <v>0</v>
      </c>
      <c r="H27" s="728">
        <v>0</v>
      </c>
      <c r="I27" s="727">
        <v>0</v>
      </c>
      <c r="J27" s="728">
        <v>0</v>
      </c>
      <c r="K27" s="727">
        <v>0</v>
      </c>
      <c r="L27" s="727">
        <v>0</v>
      </c>
      <c r="M27" s="729" t="s">
        <v>539</v>
      </c>
      <c r="N27" s="727">
        <v>0</v>
      </c>
      <c r="O27" s="727">
        <v>0</v>
      </c>
    </row>
    <row r="28" spans="2:15">
      <c r="B28" s="725"/>
      <c r="C28" s="726" t="s">
        <v>1163</v>
      </c>
      <c r="D28" s="727">
        <v>0</v>
      </c>
      <c r="E28" s="727">
        <v>0</v>
      </c>
      <c r="F28" s="727">
        <v>0</v>
      </c>
      <c r="G28" s="727">
        <v>0</v>
      </c>
      <c r="H28" s="728">
        <v>0</v>
      </c>
      <c r="I28" s="727">
        <v>0</v>
      </c>
      <c r="J28" s="728">
        <v>0</v>
      </c>
      <c r="K28" s="727">
        <v>0</v>
      </c>
      <c r="L28" s="727">
        <v>0</v>
      </c>
      <c r="M28" s="729" t="s">
        <v>539</v>
      </c>
      <c r="N28" s="727">
        <v>0</v>
      </c>
      <c r="O28" s="727">
        <v>0</v>
      </c>
    </row>
    <row r="29" spans="2:15" s="724" customFormat="1">
      <c r="B29" s="730"/>
      <c r="C29" s="731" t="s">
        <v>1164</v>
      </c>
      <c r="D29" s="732">
        <v>0</v>
      </c>
      <c r="E29" s="732">
        <v>0</v>
      </c>
      <c r="F29" s="732">
        <v>0</v>
      </c>
      <c r="G29" s="732">
        <v>0</v>
      </c>
      <c r="H29" s="733">
        <v>0</v>
      </c>
      <c r="I29" s="732">
        <v>0</v>
      </c>
      <c r="J29" s="733">
        <v>0</v>
      </c>
      <c r="K29" s="732">
        <v>0</v>
      </c>
      <c r="L29" s="732">
        <v>0</v>
      </c>
      <c r="M29" s="733" t="s">
        <v>539</v>
      </c>
      <c r="N29" s="732">
        <v>0</v>
      </c>
      <c r="O29" s="732">
        <v>0</v>
      </c>
    </row>
    <row r="30" spans="2:15" s="724" customFormat="1">
      <c r="B30" s="730"/>
      <c r="C30" s="731" t="s">
        <v>1165</v>
      </c>
      <c r="D30" s="732">
        <v>0</v>
      </c>
      <c r="E30" s="732">
        <v>0</v>
      </c>
      <c r="F30" s="732">
        <v>0</v>
      </c>
      <c r="G30" s="732">
        <v>0</v>
      </c>
      <c r="H30" s="733">
        <v>0</v>
      </c>
      <c r="I30" s="732">
        <v>0</v>
      </c>
      <c r="J30" s="733">
        <v>0</v>
      </c>
      <c r="K30" s="732">
        <v>0</v>
      </c>
      <c r="L30" s="732">
        <v>0</v>
      </c>
      <c r="M30" s="733" t="s">
        <v>539</v>
      </c>
      <c r="N30" s="732">
        <v>0</v>
      </c>
      <c r="O30" s="732">
        <v>0</v>
      </c>
    </row>
    <row r="31" spans="2:15" s="724" customFormat="1">
      <c r="B31" s="730"/>
      <c r="C31" s="731" t="s">
        <v>1166</v>
      </c>
      <c r="D31" s="732">
        <v>68510</v>
      </c>
      <c r="E31" s="732">
        <v>79596</v>
      </c>
      <c r="F31" s="732">
        <v>75608</v>
      </c>
      <c r="G31" s="732">
        <v>144118</v>
      </c>
      <c r="H31" s="733">
        <v>5.4000000000000003E-3</v>
      </c>
      <c r="I31" s="732">
        <v>148065</v>
      </c>
      <c r="J31" s="733">
        <v>0.68989999999999996</v>
      </c>
      <c r="K31" s="732">
        <v>2</v>
      </c>
      <c r="L31" s="732">
        <v>81915</v>
      </c>
      <c r="M31" s="733">
        <v>0.56838840394676582</v>
      </c>
      <c r="N31" s="732">
        <v>696</v>
      </c>
      <c r="O31" s="732">
        <v>-336</v>
      </c>
    </row>
    <row r="32" spans="2:15" s="724" customFormat="1">
      <c r="B32" s="730"/>
      <c r="C32" s="731" t="s">
        <v>1167</v>
      </c>
      <c r="D32" s="732">
        <v>97078</v>
      </c>
      <c r="E32" s="732">
        <v>22524</v>
      </c>
      <c r="F32" s="732">
        <v>20076</v>
      </c>
      <c r="G32" s="732">
        <v>117155</v>
      </c>
      <c r="H32" s="733">
        <v>1.46E-2</v>
      </c>
      <c r="I32" s="732">
        <v>78395</v>
      </c>
      <c r="J32" s="733">
        <v>0.72450000000000003</v>
      </c>
      <c r="K32" s="732">
        <v>4</v>
      </c>
      <c r="L32" s="732">
        <v>109693</v>
      </c>
      <c r="M32" s="733">
        <v>0.93630660236438901</v>
      </c>
      <c r="N32" s="732">
        <v>1609</v>
      </c>
      <c r="O32" s="732">
        <v>-788</v>
      </c>
    </row>
    <row r="33" spans="2:15">
      <c r="B33" s="725"/>
      <c r="C33" s="726" t="s">
        <v>1168</v>
      </c>
      <c r="D33" s="727">
        <v>97078</v>
      </c>
      <c r="E33" s="727">
        <v>22524</v>
      </c>
      <c r="F33" s="727">
        <v>20076</v>
      </c>
      <c r="G33" s="727">
        <v>117155</v>
      </c>
      <c r="H33" s="728">
        <v>1.46E-2</v>
      </c>
      <c r="I33" s="727">
        <v>78395</v>
      </c>
      <c r="J33" s="728">
        <v>0.72450000000000003</v>
      </c>
      <c r="K33" s="727">
        <v>4</v>
      </c>
      <c r="L33" s="727">
        <v>109693</v>
      </c>
      <c r="M33" s="729">
        <v>0.93630660236438901</v>
      </c>
      <c r="N33" s="727">
        <v>1609</v>
      </c>
      <c r="O33" s="727">
        <v>-788</v>
      </c>
    </row>
    <row r="34" spans="2:15">
      <c r="B34" s="725"/>
      <c r="C34" s="726" t="s">
        <v>1169</v>
      </c>
      <c r="D34" s="727">
        <v>0</v>
      </c>
      <c r="E34" s="727">
        <v>0</v>
      </c>
      <c r="F34" s="727">
        <v>0</v>
      </c>
      <c r="G34" s="727">
        <v>0</v>
      </c>
      <c r="H34" s="728">
        <v>0</v>
      </c>
      <c r="I34" s="727">
        <v>0</v>
      </c>
      <c r="J34" s="728">
        <v>0</v>
      </c>
      <c r="K34" s="727">
        <v>0</v>
      </c>
      <c r="L34" s="727">
        <v>0</v>
      </c>
      <c r="M34" s="729" t="s">
        <v>539</v>
      </c>
      <c r="N34" s="727">
        <v>0</v>
      </c>
      <c r="O34" s="727">
        <v>0</v>
      </c>
    </row>
    <row r="35" spans="2:15" s="724" customFormat="1">
      <c r="B35" s="730"/>
      <c r="C35" s="731" t="s">
        <v>1170</v>
      </c>
      <c r="D35" s="732">
        <v>117858</v>
      </c>
      <c r="E35" s="732">
        <v>16269</v>
      </c>
      <c r="F35" s="732">
        <v>12012</v>
      </c>
      <c r="G35" s="732">
        <v>129870</v>
      </c>
      <c r="H35" s="733">
        <v>5.2299999999999999E-2</v>
      </c>
      <c r="I35" s="732">
        <v>68344</v>
      </c>
      <c r="J35" s="733">
        <v>0.74490000000000001</v>
      </c>
      <c r="K35" s="732">
        <v>4</v>
      </c>
      <c r="L35" s="732">
        <v>158137</v>
      </c>
      <c r="M35" s="733">
        <v>1.2176561176561176</v>
      </c>
      <c r="N35" s="732">
        <v>6606</v>
      </c>
      <c r="O35" s="732">
        <v>-2961</v>
      </c>
    </row>
    <row r="36" spans="2:15">
      <c r="B36" s="725"/>
      <c r="C36" s="726" t="s">
        <v>1171</v>
      </c>
      <c r="D36" s="727">
        <v>75935</v>
      </c>
      <c r="E36" s="727">
        <v>12925</v>
      </c>
      <c r="F36" s="727">
        <v>9419</v>
      </c>
      <c r="G36" s="727">
        <v>85354</v>
      </c>
      <c r="H36" s="728">
        <v>3.8899999999999997E-2</v>
      </c>
      <c r="I36" s="727">
        <v>46456</v>
      </c>
      <c r="J36" s="728">
        <v>0.7389</v>
      </c>
      <c r="K36" s="727">
        <v>4</v>
      </c>
      <c r="L36" s="727">
        <v>99941</v>
      </c>
      <c r="M36" s="729">
        <v>1.1709000164022776</v>
      </c>
      <c r="N36" s="727">
        <v>3189</v>
      </c>
      <c r="O36" s="727">
        <v>-1358</v>
      </c>
    </row>
    <row r="37" spans="2:15">
      <c r="B37" s="725"/>
      <c r="C37" s="726" t="s">
        <v>1158</v>
      </c>
      <c r="D37" s="727">
        <v>41923</v>
      </c>
      <c r="E37" s="727">
        <v>3344</v>
      </c>
      <c r="F37" s="727">
        <v>2593</v>
      </c>
      <c r="G37" s="727">
        <v>44516</v>
      </c>
      <c r="H37" s="728">
        <v>7.8E-2</v>
      </c>
      <c r="I37" s="727">
        <v>21888</v>
      </c>
      <c r="J37" s="728">
        <v>0.75639999999999996</v>
      </c>
      <c r="K37" s="727">
        <v>4</v>
      </c>
      <c r="L37" s="727">
        <v>58196</v>
      </c>
      <c r="M37" s="729">
        <v>1.307305238565909</v>
      </c>
      <c r="N37" s="727">
        <v>3417</v>
      </c>
      <c r="O37" s="727">
        <v>-1603</v>
      </c>
    </row>
    <row r="38" spans="2:15" s="724" customFormat="1">
      <c r="B38" s="730"/>
      <c r="C38" s="731" t="s">
        <v>1172</v>
      </c>
      <c r="D38" s="732">
        <v>39421</v>
      </c>
      <c r="E38" s="732">
        <v>2561</v>
      </c>
      <c r="F38" s="732">
        <v>1889</v>
      </c>
      <c r="G38" s="732">
        <v>41310</v>
      </c>
      <c r="H38" s="733">
        <v>0.245</v>
      </c>
      <c r="I38" s="732">
        <v>80765</v>
      </c>
      <c r="J38" s="733">
        <v>0.77449999999999997</v>
      </c>
      <c r="K38" s="732">
        <v>4</v>
      </c>
      <c r="L38" s="732">
        <v>78675</v>
      </c>
      <c r="M38" s="733">
        <v>1.9045025417574437</v>
      </c>
      <c r="N38" s="732">
        <v>10324</v>
      </c>
      <c r="O38" s="732">
        <v>-5519</v>
      </c>
    </row>
    <row r="39" spans="2:15">
      <c r="B39" s="725"/>
      <c r="C39" s="726" t="s">
        <v>1159</v>
      </c>
      <c r="D39" s="727">
        <v>18135</v>
      </c>
      <c r="E39" s="727">
        <v>1060</v>
      </c>
      <c r="F39" s="727">
        <v>780</v>
      </c>
      <c r="G39" s="727">
        <v>18914</v>
      </c>
      <c r="H39" s="728">
        <v>0.1497</v>
      </c>
      <c r="I39" s="727">
        <v>8756</v>
      </c>
      <c r="J39" s="728">
        <v>0.76670000000000005</v>
      </c>
      <c r="K39" s="727">
        <v>4</v>
      </c>
      <c r="L39" s="727">
        <v>31376</v>
      </c>
      <c r="M39" s="729">
        <v>1.6588770223115152</v>
      </c>
      <c r="N39" s="727">
        <v>2822</v>
      </c>
      <c r="O39" s="727">
        <v>-1413</v>
      </c>
    </row>
    <row r="40" spans="2:15">
      <c r="B40" s="725"/>
      <c r="C40" s="726" t="s">
        <v>1160</v>
      </c>
      <c r="D40" s="727">
        <v>10928</v>
      </c>
      <c r="E40" s="727">
        <v>418</v>
      </c>
      <c r="F40" s="727">
        <v>365</v>
      </c>
      <c r="G40" s="727">
        <v>11294</v>
      </c>
      <c r="H40" s="728">
        <v>0.23050000000000001</v>
      </c>
      <c r="I40" s="727">
        <v>5647</v>
      </c>
      <c r="J40" s="728">
        <v>0.74880000000000002</v>
      </c>
      <c r="K40" s="727">
        <v>4</v>
      </c>
      <c r="L40" s="727">
        <v>21907</v>
      </c>
      <c r="M40" s="729">
        <v>1.9397024969010095</v>
      </c>
      <c r="N40" s="727">
        <v>2534</v>
      </c>
      <c r="O40" s="727">
        <v>-1474</v>
      </c>
    </row>
    <row r="41" spans="2:15">
      <c r="B41" s="725"/>
      <c r="C41" s="726" t="s">
        <v>1173</v>
      </c>
      <c r="D41" s="727">
        <v>10358</v>
      </c>
      <c r="E41" s="727">
        <v>1083</v>
      </c>
      <c r="F41" s="727">
        <v>744</v>
      </c>
      <c r="G41" s="727">
        <v>11102</v>
      </c>
      <c r="H41" s="728">
        <v>0.42199999999999999</v>
      </c>
      <c r="I41" s="727">
        <v>66362</v>
      </c>
      <c r="J41" s="728">
        <v>0.81389999999999996</v>
      </c>
      <c r="K41" s="727">
        <v>4</v>
      </c>
      <c r="L41" s="727">
        <v>25392</v>
      </c>
      <c r="M41" s="729">
        <v>2.2871554674833363</v>
      </c>
      <c r="N41" s="727">
        <v>4968</v>
      </c>
      <c r="O41" s="727">
        <v>-2632</v>
      </c>
    </row>
    <row r="42" spans="2:15" s="724" customFormat="1" ht="15.75" thickBot="1">
      <c r="B42" s="734"/>
      <c r="C42" s="735" t="s">
        <v>1126</v>
      </c>
      <c r="D42" s="736">
        <v>17973</v>
      </c>
      <c r="E42" s="736">
        <v>442</v>
      </c>
      <c r="F42" s="736">
        <v>2</v>
      </c>
      <c r="G42" s="736">
        <v>17975</v>
      </c>
      <c r="H42" s="737">
        <v>1</v>
      </c>
      <c r="I42" s="736">
        <v>13141</v>
      </c>
      <c r="J42" s="737">
        <v>0.77229999999999999</v>
      </c>
      <c r="K42" s="736">
        <v>3</v>
      </c>
      <c r="L42" s="736">
        <v>7272</v>
      </c>
      <c r="M42" s="737">
        <v>0.40456189151599442</v>
      </c>
      <c r="N42" s="736">
        <v>13302</v>
      </c>
      <c r="O42" s="736">
        <v>-14717</v>
      </c>
    </row>
    <row r="43" spans="2:15" ht="15.75" customHeight="1" thickBot="1">
      <c r="B43" s="1148" t="str">
        <f>+B68</f>
        <v>Részösszeg (kitettségi osztály)</v>
      </c>
      <c r="C43" s="1148"/>
      <c r="D43" s="579">
        <v>340840</v>
      </c>
      <c r="E43" s="579">
        <v>121392</v>
      </c>
      <c r="F43" s="579">
        <v>109587</v>
      </c>
      <c r="G43" s="579">
        <v>450428</v>
      </c>
      <c r="H43" s="738">
        <v>8.2980745424351937E-2</v>
      </c>
      <c r="I43" s="579">
        <v>388710</v>
      </c>
      <c r="J43" s="738">
        <v>0.72580447085882749</v>
      </c>
      <c r="K43" s="579">
        <v>17</v>
      </c>
      <c r="L43" s="579">
        <v>435692</v>
      </c>
      <c r="M43" s="738">
        <v>0.9672844494569609</v>
      </c>
      <c r="N43" s="579">
        <v>32537</v>
      </c>
      <c r="O43" s="579">
        <v>-24321</v>
      </c>
    </row>
    <row r="44" spans="2:15" ht="15.75" customHeight="1" thickBot="1">
      <c r="B44" s="1152" t="s">
        <v>1054</v>
      </c>
      <c r="C44" s="1152"/>
      <c r="D44" s="579">
        <v>1036768</v>
      </c>
      <c r="E44" s="579">
        <v>123701</v>
      </c>
      <c r="F44" s="579">
        <v>110510</v>
      </c>
      <c r="G44" s="579">
        <v>1147278</v>
      </c>
      <c r="H44" s="738">
        <v>0</v>
      </c>
      <c r="I44" s="579">
        <v>452747</v>
      </c>
      <c r="J44" s="738">
        <v>0</v>
      </c>
      <c r="K44" s="579">
        <v>41</v>
      </c>
      <c r="L44" s="579">
        <v>828478</v>
      </c>
      <c r="M44" s="738">
        <v>1</v>
      </c>
      <c r="N44" s="579">
        <v>41716</v>
      </c>
      <c r="O44" s="579">
        <v>-35892</v>
      </c>
    </row>
    <row r="45" spans="2:15">
      <c r="B45" s="385"/>
      <c r="C45" s="385"/>
      <c r="D45" s="385"/>
      <c r="E45" s="385"/>
      <c r="F45" s="385"/>
      <c r="G45" s="385"/>
      <c r="H45" s="741"/>
      <c r="I45" s="385"/>
      <c r="J45" s="741"/>
      <c r="K45" s="385"/>
      <c r="L45" s="385"/>
      <c r="M45" s="741"/>
      <c r="N45" s="385"/>
      <c r="O45" s="385"/>
    </row>
    <row r="46" spans="2:15">
      <c r="B46" s="385"/>
      <c r="C46" s="385"/>
      <c r="D46" s="385"/>
      <c r="E46" s="385"/>
      <c r="F46" s="385"/>
      <c r="G46" s="385"/>
      <c r="H46" s="741"/>
      <c r="I46" s="385"/>
      <c r="J46" s="741"/>
      <c r="K46" s="385"/>
      <c r="L46" s="385"/>
      <c r="M46" s="741"/>
      <c r="N46" s="385"/>
      <c r="O46" s="385"/>
    </row>
    <row r="47" spans="2:15" ht="15.75" thickBot="1">
      <c r="B47" s="385"/>
      <c r="C47" s="385"/>
      <c r="D47" s="385"/>
      <c r="E47" s="385"/>
      <c r="F47" s="385"/>
      <c r="G47" s="385"/>
      <c r="H47" s="741"/>
      <c r="I47" s="385"/>
      <c r="J47" s="741"/>
      <c r="K47" s="385"/>
      <c r="L47" s="385"/>
      <c r="M47" s="741"/>
      <c r="N47" s="385"/>
      <c r="O47" s="385"/>
    </row>
    <row r="48" spans="2:15" ht="105" customHeight="1" thickBot="1">
      <c r="B48" s="742" t="s">
        <v>3</v>
      </c>
      <c r="C48" s="79" t="s">
        <v>1034</v>
      </c>
      <c r="D48" s="79" t="s">
        <v>966</v>
      </c>
      <c r="E48" s="79" t="s">
        <v>1035</v>
      </c>
      <c r="F48" s="79" t="s">
        <v>1036</v>
      </c>
      <c r="G48" s="79" t="s">
        <v>1037</v>
      </c>
      <c r="H48" s="743" t="s">
        <v>1038</v>
      </c>
      <c r="I48" s="79" t="s">
        <v>1039</v>
      </c>
      <c r="J48" s="743" t="s">
        <v>1040</v>
      </c>
      <c r="K48" s="79" t="s">
        <v>1041</v>
      </c>
      <c r="L48" s="79" t="s">
        <v>1042</v>
      </c>
      <c r="M48" s="743" t="s">
        <v>1043</v>
      </c>
      <c r="N48" s="79" t="s">
        <v>757</v>
      </c>
      <c r="O48" s="79" t="s">
        <v>1044</v>
      </c>
    </row>
    <row r="49" spans="2:15">
      <c r="B49" s="1150" t="s">
        <v>1046</v>
      </c>
      <c r="C49" s="1150" t="s">
        <v>758</v>
      </c>
      <c r="D49" s="1150" t="s">
        <v>759</v>
      </c>
      <c r="E49" s="1150" t="s">
        <v>760</v>
      </c>
      <c r="F49" s="1150" t="s">
        <v>761</v>
      </c>
      <c r="G49" s="1150" t="s">
        <v>762</v>
      </c>
      <c r="H49" s="1150" t="s">
        <v>763</v>
      </c>
      <c r="I49" s="1150" t="s">
        <v>1047</v>
      </c>
      <c r="J49" s="1150" t="s">
        <v>1048</v>
      </c>
      <c r="K49" s="1150" t="s">
        <v>1049</v>
      </c>
      <c r="L49" s="1150" t="s">
        <v>1050</v>
      </c>
      <c r="M49" s="1150" t="s">
        <v>1051</v>
      </c>
      <c r="N49" s="1150" t="s">
        <v>1052</v>
      </c>
      <c r="O49" s="1150" t="s">
        <v>1053</v>
      </c>
    </row>
    <row r="50" spans="2:15" ht="15.75" customHeight="1" thickBot="1">
      <c r="B50" s="1151" t="s">
        <v>1055</v>
      </c>
      <c r="C50" s="1151"/>
      <c r="D50" s="1151"/>
      <c r="E50" s="1151"/>
      <c r="F50" s="1151"/>
      <c r="G50" s="1151"/>
      <c r="H50" s="1151"/>
      <c r="I50" s="1151"/>
      <c r="J50" s="1151"/>
      <c r="K50" s="1151"/>
      <c r="L50" s="1151"/>
      <c r="M50" s="1151"/>
      <c r="N50" s="1151"/>
      <c r="O50" s="1151"/>
    </row>
    <row r="51" spans="2:15" s="724" customFormat="1">
      <c r="B51" s="744"/>
      <c r="C51" s="745" t="s">
        <v>1161</v>
      </c>
      <c r="D51" s="746">
        <v>38209</v>
      </c>
      <c r="E51" s="746">
        <v>0</v>
      </c>
      <c r="F51" s="746">
        <v>0</v>
      </c>
      <c r="G51" s="746">
        <v>212462</v>
      </c>
      <c r="H51" s="747">
        <v>6.9999999999999999E-4</v>
      </c>
      <c r="I51" s="746">
        <v>2</v>
      </c>
      <c r="J51" s="747">
        <v>0.45</v>
      </c>
      <c r="K51" s="746">
        <v>3</v>
      </c>
      <c r="L51" s="746">
        <v>49247</v>
      </c>
      <c r="M51" s="747">
        <v>0.23179203810563773</v>
      </c>
      <c r="N51" s="746">
        <v>63</v>
      </c>
      <c r="O51" s="746">
        <v>-10</v>
      </c>
    </row>
    <row r="52" spans="2:15">
      <c r="B52" s="725"/>
      <c r="C52" s="726" t="s">
        <v>1162</v>
      </c>
      <c r="D52" s="748">
        <v>38209</v>
      </c>
      <c r="E52" s="748">
        <v>0</v>
      </c>
      <c r="F52" s="748">
        <v>0</v>
      </c>
      <c r="G52" s="748">
        <v>212462</v>
      </c>
      <c r="H52" s="207">
        <v>6.9999999999999999E-4</v>
      </c>
      <c r="I52" s="748">
        <v>2</v>
      </c>
      <c r="J52" s="207">
        <v>0.45</v>
      </c>
      <c r="K52" s="748">
        <v>3</v>
      </c>
      <c r="L52" s="748">
        <v>49247</v>
      </c>
      <c r="M52" s="207">
        <v>0.23179203810563773</v>
      </c>
      <c r="N52" s="748">
        <v>63</v>
      </c>
      <c r="O52" s="748">
        <v>-10</v>
      </c>
    </row>
    <row r="53" spans="2:15">
      <c r="B53" s="725"/>
      <c r="C53" s="726" t="s">
        <v>1163</v>
      </c>
      <c r="D53" s="748">
        <v>0</v>
      </c>
      <c r="E53" s="748">
        <v>0</v>
      </c>
      <c r="F53" s="748">
        <v>0</v>
      </c>
      <c r="G53" s="748">
        <v>0</v>
      </c>
      <c r="H53" s="207">
        <v>0</v>
      </c>
      <c r="I53" s="748">
        <v>0</v>
      </c>
      <c r="J53" s="207">
        <v>0</v>
      </c>
      <c r="K53" s="748">
        <v>0</v>
      </c>
      <c r="L53" s="748">
        <v>0</v>
      </c>
      <c r="M53" s="207" t="s">
        <v>539</v>
      </c>
      <c r="N53" s="748">
        <v>0</v>
      </c>
      <c r="O53" s="748">
        <v>0</v>
      </c>
    </row>
    <row r="54" spans="2:15" s="724" customFormat="1">
      <c r="B54" s="749"/>
      <c r="C54" s="750" t="s">
        <v>1164</v>
      </c>
      <c r="D54" s="751">
        <v>0</v>
      </c>
      <c r="E54" s="751">
        <v>0</v>
      </c>
      <c r="F54" s="751">
        <v>0</v>
      </c>
      <c r="G54" s="751">
        <v>0</v>
      </c>
      <c r="H54" s="752">
        <v>0</v>
      </c>
      <c r="I54" s="751">
        <v>0</v>
      </c>
      <c r="J54" s="752">
        <v>0</v>
      </c>
      <c r="K54" s="751">
        <v>0</v>
      </c>
      <c r="L54" s="751">
        <v>0</v>
      </c>
      <c r="M54" s="752" t="s">
        <v>539</v>
      </c>
      <c r="N54" s="751">
        <v>0</v>
      </c>
      <c r="O54" s="751">
        <v>0</v>
      </c>
    </row>
    <row r="55" spans="2:15" s="724" customFormat="1">
      <c r="B55" s="749"/>
      <c r="C55" s="750" t="s">
        <v>1165</v>
      </c>
      <c r="D55" s="751">
        <v>0</v>
      </c>
      <c r="E55" s="751">
        <v>0</v>
      </c>
      <c r="F55" s="751">
        <v>0</v>
      </c>
      <c r="G55" s="751">
        <v>0</v>
      </c>
      <c r="H55" s="752">
        <v>0</v>
      </c>
      <c r="I55" s="751">
        <v>0</v>
      </c>
      <c r="J55" s="752">
        <v>0</v>
      </c>
      <c r="K55" s="751">
        <v>0</v>
      </c>
      <c r="L55" s="751">
        <v>0</v>
      </c>
      <c r="M55" s="752" t="s">
        <v>539</v>
      </c>
      <c r="N55" s="751">
        <v>0</v>
      </c>
      <c r="O55" s="751">
        <v>0</v>
      </c>
    </row>
    <row r="56" spans="2:15" s="724" customFormat="1">
      <c r="B56" s="749"/>
      <c r="C56" s="750" t="s">
        <v>1166</v>
      </c>
      <c r="D56" s="751">
        <v>0</v>
      </c>
      <c r="E56" s="751">
        <v>0</v>
      </c>
      <c r="F56" s="751">
        <v>0</v>
      </c>
      <c r="G56" s="751">
        <v>0</v>
      </c>
      <c r="H56" s="752">
        <v>0</v>
      </c>
      <c r="I56" s="751">
        <v>0</v>
      </c>
      <c r="J56" s="752">
        <v>0</v>
      </c>
      <c r="K56" s="751">
        <v>0</v>
      </c>
      <c r="L56" s="751">
        <v>0</v>
      </c>
      <c r="M56" s="752" t="s">
        <v>539</v>
      </c>
      <c r="N56" s="751">
        <v>0</v>
      </c>
      <c r="O56" s="751">
        <v>0</v>
      </c>
    </row>
    <row r="57" spans="2:15" s="724" customFormat="1">
      <c r="B57" s="749"/>
      <c r="C57" s="750" t="s">
        <v>1167</v>
      </c>
      <c r="D57" s="751">
        <v>0</v>
      </c>
      <c r="E57" s="751">
        <v>0</v>
      </c>
      <c r="F57" s="751">
        <v>0</v>
      </c>
      <c r="G57" s="751">
        <v>0</v>
      </c>
      <c r="H57" s="752">
        <v>0</v>
      </c>
      <c r="I57" s="751">
        <v>0</v>
      </c>
      <c r="J57" s="752">
        <v>0</v>
      </c>
      <c r="K57" s="751">
        <v>0</v>
      </c>
      <c r="L57" s="751">
        <v>0</v>
      </c>
      <c r="M57" s="752" t="s">
        <v>539</v>
      </c>
      <c r="N57" s="751">
        <v>0</v>
      </c>
      <c r="O57" s="751">
        <v>0</v>
      </c>
    </row>
    <row r="58" spans="2:15">
      <c r="B58" s="725"/>
      <c r="C58" s="726" t="s">
        <v>1168</v>
      </c>
      <c r="D58" s="748">
        <v>0</v>
      </c>
      <c r="E58" s="748">
        <v>0</v>
      </c>
      <c r="F58" s="748">
        <v>0</v>
      </c>
      <c r="G58" s="748">
        <v>0</v>
      </c>
      <c r="H58" s="207">
        <v>0</v>
      </c>
      <c r="I58" s="748">
        <v>0</v>
      </c>
      <c r="J58" s="207">
        <v>0</v>
      </c>
      <c r="K58" s="748">
        <v>0</v>
      </c>
      <c r="L58" s="748">
        <v>0</v>
      </c>
      <c r="M58" s="207" t="s">
        <v>539</v>
      </c>
      <c r="N58" s="748">
        <v>0</v>
      </c>
      <c r="O58" s="748">
        <v>0</v>
      </c>
    </row>
    <row r="59" spans="2:15">
      <c r="B59" s="725"/>
      <c r="C59" s="726" t="s">
        <v>1169</v>
      </c>
      <c r="D59" s="748">
        <v>0</v>
      </c>
      <c r="E59" s="748">
        <v>0</v>
      </c>
      <c r="F59" s="748">
        <v>0</v>
      </c>
      <c r="G59" s="748">
        <v>0</v>
      </c>
      <c r="H59" s="207">
        <v>0</v>
      </c>
      <c r="I59" s="748">
        <v>0</v>
      </c>
      <c r="J59" s="207">
        <v>0</v>
      </c>
      <c r="K59" s="748">
        <v>0</v>
      </c>
      <c r="L59" s="748">
        <v>0</v>
      </c>
      <c r="M59" s="207" t="s">
        <v>539</v>
      </c>
      <c r="N59" s="748">
        <v>0</v>
      </c>
      <c r="O59" s="748">
        <v>0</v>
      </c>
    </row>
    <row r="60" spans="2:15" s="724" customFormat="1">
      <c r="B60" s="749"/>
      <c r="C60" s="750" t="s">
        <v>1170</v>
      </c>
      <c r="D60" s="751">
        <v>0</v>
      </c>
      <c r="E60" s="751">
        <v>0</v>
      </c>
      <c r="F60" s="751">
        <v>0</v>
      </c>
      <c r="G60" s="751">
        <v>0</v>
      </c>
      <c r="H60" s="752">
        <v>0</v>
      </c>
      <c r="I60" s="751">
        <v>0</v>
      </c>
      <c r="J60" s="752">
        <v>0</v>
      </c>
      <c r="K60" s="751">
        <v>0</v>
      </c>
      <c r="L60" s="751">
        <v>0</v>
      </c>
      <c r="M60" s="752" t="s">
        <v>539</v>
      </c>
      <c r="N60" s="751">
        <v>0</v>
      </c>
      <c r="O60" s="751">
        <v>0</v>
      </c>
    </row>
    <row r="61" spans="2:15">
      <c r="B61" s="725"/>
      <c r="C61" s="726" t="s">
        <v>1171</v>
      </c>
      <c r="D61" s="748">
        <v>0</v>
      </c>
      <c r="E61" s="748">
        <v>0</v>
      </c>
      <c r="F61" s="748">
        <v>0</v>
      </c>
      <c r="G61" s="748">
        <v>0</v>
      </c>
      <c r="H61" s="207">
        <v>0</v>
      </c>
      <c r="I61" s="748">
        <v>0</v>
      </c>
      <c r="J61" s="207">
        <v>0</v>
      </c>
      <c r="K61" s="748">
        <v>0</v>
      </c>
      <c r="L61" s="748">
        <v>0</v>
      </c>
      <c r="M61" s="207" t="s">
        <v>539</v>
      </c>
      <c r="N61" s="748">
        <v>0</v>
      </c>
      <c r="O61" s="748">
        <v>0</v>
      </c>
    </row>
    <row r="62" spans="2:15">
      <c r="B62" s="725"/>
      <c r="C62" s="726" t="s">
        <v>1158</v>
      </c>
      <c r="D62" s="748">
        <v>0</v>
      </c>
      <c r="E62" s="748">
        <v>0</v>
      </c>
      <c r="F62" s="748">
        <v>0</v>
      </c>
      <c r="G62" s="748">
        <v>0</v>
      </c>
      <c r="H62" s="207">
        <v>0</v>
      </c>
      <c r="I62" s="748">
        <v>0</v>
      </c>
      <c r="J62" s="207">
        <v>0</v>
      </c>
      <c r="K62" s="748">
        <v>0</v>
      </c>
      <c r="L62" s="748">
        <v>0</v>
      </c>
      <c r="M62" s="207" t="s">
        <v>539</v>
      </c>
      <c r="N62" s="748">
        <v>0</v>
      </c>
      <c r="O62" s="748">
        <v>0</v>
      </c>
    </row>
    <row r="63" spans="2:15" s="724" customFormat="1">
      <c r="B63" s="749"/>
      <c r="C63" s="750" t="s">
        <v>1172</v>
      </c>
      <c r="D63" s="751">
        <v>0</v>
      </c>
      <c r="E63" s="751">
        <v>0</v>
      </c>
      <c r="F63" s="751">
        <v>0</v>
      </c>
      <c r="G63" s="751">
        <v>0</v>
      </c>
      <c r="H63" s="752">
        <v>0</v>
      </c>
      <c r="I63" s="751">
        <v>0</v>
      </c>
      <c r="J63" s="752">
        <v>0</v>
      </c>
      <c r="K63" s="751">
        <v>0</v>
      </c>
      <c r="L63" s="751">
        <v>0</v>
      </c>
      <c r="M63" s="752" t="s">
        <v>539</v>
      </c>
      <c r="N63" s="751">
        <v>0</v>
      </c>
      <c r="O63" s="751">
        <v>0</v>
      </c>
    </row>
    <row r="64" spans="2:15">
      <c r="B64" s="725"/>
      <c r="C64" s="726" t="s">
        <v>1159</v>
      </c>
      <c r="D64" s="748">
        <v>0</v>
      </c>
      <c r="E64" s="748">
        <v>0</v>
      </c>
      <c r="F64" s="748">
        <v>0</v>
      </c>
      <c r="G64" s="748">
        <v>0</v>
      </c>
      <c r="H64" s="207">
        <v>0</v>
      </c>
      <c r="I64" s="748">
        <v>0</v>
      </c>
      <c r="J64" s="207">
        <v>0</v>
      </c>
      <c r="K64" s="748">
        <v>0</v>
      </c>
      <c r="L64" s="748">
        <v>0</v>
      </c>
      <c r="M64" s="207" t="s">
        <v>539</v>
      </c>
      <c r="N64" s="748">
        <v>0</v>
      </c>
      <c r="O64" s="748">
        <v>0</v>
      </c>
    </row>
    <row r="65" spans="2:15">
      <c r="B65" s="725"/>
      <c r="C65" s="726" t="s">
        <v>1160</v>
      </c>
      <c r="D65" s="748">
        <v>0</v>
      </c>
      <c r="E65" s="748">
        <v>0</v>
      </c>
      <c r="F65" s="748">
        <v>0</v>
      </c>
      <c r="G65" s="748">
        <v>0</v>
      </c>
      <c r="H65" s="207">
        <v>0</v>
      </c>
      <c r="I65" s="748">
        <v>0</v>
      </c>
      <c r="J65" s="207">
        <v>0</v>
      </c>
      <c r="K65" s="748">
        <v>0</v>
      </c>
      <c r="L65" s="748">
        <v>0</v>
      </c>
      <c r="M65" s="207" t="s">
        <v>539</v>
      </c>
      <c r="N65" s="748">
        <v>0</v>
      </c>
      <c r="O65" s="748">
        <v>0</v>
      </c>
    </row>
    <row r="66" spans="2:15">
      <c r="B66" s="725"/>
      <c r="C66" s="726" t="s">
        <v>1173</v>
      </c>
      <c r="D66" s="748">
        <v>0</v>
      </c>
      <c r="E66" s="748">
        <v>0</v>
      </c>
      <c r="F66" s="748">
        <v>0</v>
      </c>
      <c r="G66" s="748">
        <v>0</v>
      </c>
      <c r="H66" s="207">
        <v>0</v>
      </c>
      <c r="I66" s="748">
        <v>0</v>
      </c>
      <c r="J66" s="207">
        <v>0</v>
      </c>
      <c r="K66" s="748">
        <v>0</v>
      </c>
      <c r="L66" s="748">
        <v>0</v>
      </c>
      <c r="M66" s="207" t="s">
        <v>539</v>
      </c>
      <c r="N66" s="748">
        <v>0</v>
      </c>
      <c r="O66" s="748">
        <v>0</v>
      </c>
    </row>
    <row r="67" spans="2:15" s="724" customFormat="1" ht="15.75" thickBot="1">
      <c r="B67" s="753"/>
      <c r="C67" s="754" t="s">
        <v>1126</v>
      </c>
      <c r="D67" s="755">
        <v>0</v>
      </c>
      <c r="E67" s="755">
        <v>0</v>
      </c>
      <c r="F67" s="755">
        <v>0</v>
      </c>
      <c r="G67" s="755">
        <v>0</v>
      </c>
      <c r="H67" s="756">
        <v>0</v>
      </c>
      <c r="I67" s="755">
        <v>0</v>
      </c>
      <c r="J67" s="756">
        <v>0</v>
      </c>
      <c r="K67" s="755">
        <v>0</v>
      </c>
      <c r="L67" s="755">
        <v>0</v>
      </c>
      <c r="M67" s="756" t="s">
        <v>539</v>
      </c>
      <c r="N67" s="755">
        <v>0</v>
      </c>
      <c r="O67" s="755">
        <v>0</v>
      </c>
    </row>
    <row r="68" spans="2:15" ht="15.75" customHeight="1" thickBot="1">
      <c r="B68" s="1148" t="s">
        <v>1045</v>
      </c>
      <c r="C68" s="1148"/>
      <c r="D68" s="579">
        <v>38209</v>
      </c>
      <c r="E68" s="579">
        <v>0</v>
      </c>
      <c r="F68" s="579">
        <v>0</v>
      </c>
      <c r="G68" s="579">
        <v>212462</v>
      </c>
      <c r="H68" s="738">
        <v>6.9999999999999999E-4</v>
      </c>
      <c r="I68" s="579">
        <v>2</v>
      </c>
      <c r="J68" s="738">
        <v>0.45000000000000007</v>
      </c>
      <c r="K68" s="740">
        <v>3</v>
      </c>
      <c r="L68" s="579">
        <v>49247</v>
      </c>
      <c r="M68" s="738">
        <v>0.23179203810563773</v>
      </c>
      <c r="N68" s="579">
        <v>63</v>
      </c>
      <c r="O68" s="579">
        <v>-10</v>
      </c>
    </row>
    <row r="69" spans="2:15" ht="15.75" customHeight="1" thickBot="1">
      <c r="B69" s="1149" t="s">
        <v>1056</v>
      </c>
      <c r="C69" s="1149"/>
      <c r="D69" s="1149"/>
      <c r="E69" s="1149"/>
      <c r="F69" s="1149"/>
      <c r="G69" s="1149"/>
      <c r="H69" s="1149"/>
      <c r="I69" s="1149"/>
      <c r="J69" s="1149"/>
      <c r="K69" s="1149"/>
      <c r="L69" s="1149"/>
      <c r="M69" s="1149"/>
      <c r="N69" s="1149"/>
      <c r="O69" s="1149"/>
    </row>
    <row r="70" spans="2:15" s="724" customFormat="1">
      <c r="B70" s="744"/>
      <c r="C70" s="745" t="s">
        <v>1161</v>
      </c>
      <c r="D70" s="746">
        <v>4323</v>
      </c>
      <c r="E70" s="746">
        <v>6095</v>
      </c>
      <c r="F70" s="746">
        <v>1219</v>
      </c>
      <c r="G70" s="746">
        <v>20073</v>
      </c>
      <c r="H70" s="747">
        <v>8.9999999999999998E-4</v>
      </c>
      <c r="I70" s="746">
        <v>8</v>
      </c>
      <c r="J70" s="747">
        <v>0.45</v>
      </c>
      <c r="K70" s="746">
        <v>3</v>
      </c>
      <c r="L70" s="746">
        <v>5912</v>
      </c>
      <c r="M70" s="747">
        <v>0.29452498380909681</v>
      </c>
      <c r="N70" s="746">
        <v>8</v>
      </c>
      <c r="O70" s="746">
        <v>-2</v>
      </c>
    </row>
    <row r="71" spans="2:15">
      <c r="B71" s="725"/>
      <c r="C71" s="726" t="s">
        <v>1162</v>
      </c>
      <c r="D71" s="748">
        <v>4323</v>
      </c>
      <c r="E71" s="748">
        <v>6095</v>
      </c>
      <c r="F71" s="748">
        <v>1219</v>
      </c>
      <c r="G71" s="748">
        <v>20073</v>
      </c>
      <c r="H71" s="207">
        <v>8.9999999999999998E-4</v>
      </c>
      <c r="I71" s="748">
        <v>8</v>
      </c>
      <c r="J71" s="207">
        <v>0.45</v>
      </c>
      <c r="K71" s="748">
        <v>3</v>
      </c>
      <c r="L71" s="748">
        <v>5912</v>
      </c>
      <c r="M71" s="207">
        <v>0.29452498380909681</v>
      </c>
      <c r="N71" s="748">
        <v>8</v>
      </c>
      <c r="O71" s="748">
        <v>-2</v>
      </c>
    </row>
    <row r="72" spans="2:15">
      <c r="B72" s="725"/>
      <c r="C72" s="726" t="s">
        <v>1163</v>
      </c>
      <c r="D72" s="748">
        <v>0</v>
      </c>
      <c r="E72" s="748">
        <v>0</v>
      </c>
      <c r="F72" s="748">
        <v>0</v>
      </c>
      <c r="G72" s="748">
        <v>0</v>
      </c>
      <c r="H72" s="207">
        <v>0</v>
      </c>
      <c r="I72" s="748">
        <v>0</v>
      </c>
      <c r="J72" s="207">
        <v>0</v>
      </c>
      <c r="K72" s="748">
        <v>0</v>
      </c>
      <c r="L72" s="748">
        <v>0</v>
      </c>
      <c r="M72" s="207" t="s">
        <v>539</v>
      </c>
      <c r="N72" s="748">
        <v>0</v>
      </c>
      <c r="O72" s="748">
        <v>0</v>
      </c>
    </row>
    <row r="73" spans="2:15" s="724" customFormat="1">
      <c r="B73" s="749"/>
      <c r="C73" s="750" t="s">
        <v>1164</v>
      </c>
      <c r="D73" s="751">
        <v>10692</v>
      </c>
      <c r="E73" s="751">
        <v>5707</v>
      </c>
      <c r="F73" s="751">
        <v>1141</v>
      </c>
      <c r="G73" s="751">
        <v>13165</v>
      </c>
      <c r="H73" s="752">
        <v>1.5E-3</v>
      </c>
      <c r="I73" s="751">
        <v>8</v>
      </c>
      <c r="J73" s="752">
        <v>0.45</v>
      </c>
      <c r="K73" s="751">
        <v>3</v>
      </c>
      <c r="L73" s="751">
        <v>5081</v>
      </c>
      <c r="M73" s="752">
        <v>0.38594758830231674</v>
      </c>
      <c r="N73" s="751">
        <v>9</v>
      </c>
      <c r="O73" s="751">
        <v>-7</v>
      </c>
    </row>
    <row r="74" spans="2:15" s="724" customFormat="1">
      <c r="B74" s="749"/>
      <c r="C74" s="750" t="s">
        <v>1165</v>
      </c>
      <c r="D74" s="751">
        <v>542214</v>
      </c>
      <c r="E74" s="751">
        <v>70630</v>
      </c>
      <c r="F74" s="751">
        <v>28126</v>
      </c>
      <c r="G74" s="751">
        <v>31818</v>
      </c>
      <c r="H74" s="752">
        <v>3.5000000000000001E-3</v>
      </c>
      <c r="I74" s="751">
        <v>10</v>
      </c>
      <c r="J74" s="752">
        <v>0.20449999999999999</v>
      </c>
      <c r="K74" s="751">
        <v>3</v>
      </c>
      <c r="L74" s="751">
        <v>9204</v>
      </c>
      <c r="M74" s="752">
        <v>0.28927022440128231</v>
      </c>
      <c r="N74" s="751">
        <v>20</v>
      </c>
      <c r="O74" s="751">
        <v>-445</v>
      </c>
    </row>
    <row r="75" spans="2:15" s="724" customFormat="1">
      <c r="B75" s="749"/>
      <c r="C75" s="750" t="s">
        <v>1166</v>
      </c>
      <c r="D75" s="751">
        <v>0</v>
      </c>
      <c r="E75" s="751">
        <v>0</v>
      </c>
      <c r="F75" s="751">
        <v>0</v>
      </c>
      <c r="G75" s="751">
        <v>0</v>
      </c>
      <c r="H75" s="752">
        <v>0</v>
      </c>
      <c r="I75" s="751">
        <v>0</v>
      </c>
      <c r="J75" s="752">
        <v>0</v>
      </c>
      <c r="K75" s="751">
        <v>0</v>
      </c>
      <c r="L75" s="751">
        <v>0</v>
      </c>
      <c r="M75" s="752" t="s">
        <v>539</v>
      </c>
      <c r="N75" s="751">
        <v>0</v>
      </c>
      <c r="O75" s="751">
        <v>0</v>
      </c>
    </row>
    <row r="76" spans="2:15" s="724" customFormat="1">
      <c r="B76" s="749"/>
      <c r="C76" s="750" t="s">
        <v>1167</v>
      </c>
      <c r="D76" s="751">
        <v>0</v>
      </c>
      <c r="E76" s="751">
        <v>763</v>
      </c>
      <c r="F76" s="751">
        <v>153</v>
      </c>
      <c r="G76" s="751">
        <v>159</v>
      </c>
      <c r="H76" s="752">
        <v>1.47E-2</v>
      </c>
      <c r="I76" s="751">
        <v>3</v>
      </c>
      <c r="J76" s="752">
        <v>0.45</v>
      </c>
      <c r="K76" s="751">
        <v>3</v>
      </c>
      <c r="L76" s="751">
        <v>208</v>
      </c>
      <c r="M76" s="752">
        <v>1.3081761006289307</v>
      </c>
      <c r="N76" s="751">
        <v>1</v>
      </c>
      <c r="O76" s="751">
        <v>-3</v>
      </c>
    </row>
    <row r="77" spans="2:15">
      <c r="B77" s="725"/>
      <c r="C77" s="726" t="s">
        <v>1168</v>
      </c>
      <c r="D77" s="748">
        <v>0</v>
      </c>
      <c r="E77" s="748">
        <v>763</v>
      </c>
      <c r="F77" s="748">
        <v>153</v>
      </c>
      <c r="G77" s="748">
        <v>159</v>
      </c>
      <c r="H77" s="207">
        <v>1.47E-2</v>
      </c>
      <c r="I77" s="748">
        <v>3</v>
      </c>
      <c r="J77" s="207">
        <v>0.45</v>
      </c>
      <c r="K77" s="748">
        <v>3</v>
      </c>
      <c r="L77" s="748">
        <v>208</v>
      </c>
      <c r="M77" s="207">
        <v>1.3081761006289307</v>
      </c>
      <c r="N77" s="748">
        <v>1</v>
      </c>
      <c r="O77" s="748">
        <v>-3</v>
      </c>
    </row>
    <row r="78" spans="2:15">
      <c r="B78" s="725"/>
      <c r="C78" s="726" t="s">
        <v>1169</v>
      </c>
      <c r="D78" s="748">
        <v>0</v>
      </c>
      <c r="E78" s="748">
        <v>0</v>
      </c>
      <c r="F78" s="748">
        <v>0</v>
      </c>
      <c r="G78" s="748">
        <v>0</v>
      </c>
      <c r="H78" s="207">
        <v>0</v>
      </c>
      <c r="I78" s="748">
        <v>0</v>
      </c>
      <c r="J78" s="207">
        <v>0</v>
      </c>
      <c r="K78" s="748">
        <v>0</v>
      </c>
      <c r="L78" s="748">
        <v>0</v>
      </c>
      <c r="M78" s="207" t="s">
        <v>539</v>
      </c>
      <c r="N78" s="748">
        <v>0</v>
      </c>
      <c r="O78" s="748">
        <v>0</v>
      </c>
    </row>
    <row r="79" spans="2:15" s="724" customFormat="1">
      <c r="B79" s="749"/>
      <c r="C79" s="750" t="s">
        <v>1170</v>
      </c>
      <c r="D79" s="751">
        <v>0</v>
      </c>
      <c r="E79" s="751">
        <v>0</v>
      </c>
      <c r="F79" s="751">
        <v>0</v>
      </c>
      <c r="G79" s="751">
        <v>0</v>
      </c>
      <c r="H79" s="752">
        <v>0</v>
      </c>
      <c r="I79" s="751">
        <v>0</v>
      </c>
      <c r="J79" s="752">
        <v>0</v>
      </c>
      <c r="K79" s="751">
        <v>0</v>
      </c>
      <c r="L79" s="751">
        <v>0</v>
      </c>
      <c r="M79" s="752" t="s">
        <v>539</v>
      </c>
      <c r="N79" s="751">
        <v>0</v>
      </c>
      <c r="O79" s="751">
        <v>0</v>
      </c>
    </row>
    <row r="80" spans="2:15">
      <c r="B80" s="725"/>
      <c r="C80" s="726" t="s">
        <v>1171</v>
      </c>
      <c r="D80" s="748">
        <v>0</v>
      </c>
      <c r="E80" s="748">
        <v>0</v>
      </c>
      <c r="F80" s="748">
        <v>0</v>
      </c>
      <c r="G80" s="748">
        <v>0</v>
      </c>
      <c r="H80" s="207">
        <v>0</v>
      </c>
      <c r="I80" s="748">
        <v>0</v>
      </c>
      <c r="J80" s="207">
        <v>0</v>
      </c>
      <c r="K80" s="748">
        <v>0</v>
      </c>
      <c r="L80" s="748">
        <v>0</v>
      </c>
      <c r="M80" s="207" t="s">
        <v>539</v>
      </c>
      <c r="N80" s="748">
        <v>0</v>
      </c>
      <c r="O80" s="748">
        <v>0</v>
      </c>
    </row>
    <row r="81" spans="2:15">
      <c r="B81" s="725"/>
      <c r="C81" s="726" t="s">
        <v>1158</v>
      </c>
      <c r="D81" s="748">
        <v>0</v>
      </c>
      <c r="E81" s="748">
        <v>0</v>
      </c>
      <c r="F81" s="748">
        <v>0</v>
      </c>
      <c r="G81" s="748">
        <v>0</v>
      </c>
      <c r="H81" s="207">
        <v>0</v>
      </c>
      <c r="I81" s="748">
        <v>0</v>
      </c>
      <c r="J81" s="207">
        <v>0</v>
      </c>
      <c r="K81" s="748">
        <v>0</v>
      </c>
      <c r="L81" s="748">
        <v>0</v>
      </c>
      <c r="M81" s="207" t="s">
        <v>539</v>
      </c>
      <c r="N81" s="748">
        <v>0</v>
      </c>
      <c r="O81" s="748">
        <v>0</v>
      </c>
    </row>
    <row r="82" spans="2:15" s="724" customFormat="1">
      <c r="B82" s="749"/>
      <c r="C82" s="750" t="s">
        <v>1172</v>
      </c>
      <c r="D82" s="751">
        <v>0</v>
      </c>
      <c r="E82" s="751">
        <v>0</v>
      </c>
      <c r="F82" s="751">
        <v>0</v>
      </c>
      <c r="G82" s="751">
        <v>0</v>
      </c>
      <c r="H82" s="752">
        <v>0.37809999999999999</v>
      </c>
      <c r="I82" s="751">
        <v>7</v>
      </c>
      <c r="J82" s="752">
        <v>0.4</v>
      </c>
      <c r="K82" s="751">
        <v>3</v>
      </c>
      <c r="L82" s="751">
        <v>0</v>
      </c>
      <c r="M82" s="752" t="s">
        <v>539</v>
      </c>
      <c r="N82" s="751">
        <v>0</v>
      </c>
      <c r="O82" s="751">
        <v>0</v>
      </c>
    </row>
    <row r="83" spans="2:15">
      <c r="B83" s="725"/>
      <c r="C83" s="726" t="s">
        <v>1159</v>
      </c>
      <c r="D83" s="748">
        <v>0</v>
      </c>
      <c r="E83" s="748">
        <v>0</v>
      </c>
      <c r="F83" s="748">
        <v>0</v>
      </c>
      <c r="G83" s="748">
        <v>0</v>
      </c>
      <c r="H83" s="207">
        <v>0</v>
      </c>
      <c r="I83" s="748">
        <v>0</v>
      </c>
      <c r="J83" s="207">
        <v>0</v>
      </c>
      <c r="K83" s="748">
        <v>0</v>
      </c>
      <c r="L83" s="748">
        <v>0</v>
      </c>
      <c r="M83" s="207" t="s">
        <v>539</v>
      </c>
      <c r="N83" s="748">
        <v>0</v>
      </c>
      <c r="O83" s="748">
        <v>0</v>
      </c>
    </row>
    <row r="84" spans="2:15">
      <c r="B84" s="725"/>
      <c r="C84" s="726" t="s">
        <v>1160</v>
      </c>
      <c r="D84" s="748">
        <v>0</v>
      </c>
      <c r="E84" s="748">
        <v>0</v>
      </c>
      <c r="F84" s="748">
        <v>0</v>
      </c>
      <c r="G84" s="748">
        <v>0</v>
      </c>
      <c r="H84" s="207">
        <v>0</v>
      </c>
      <c r="I84" s="748">
        <v>0</v>
      </c>
      <c r="J84" s="207">
        <v>0</v>
      </c>
      <c r="K84" s="748">
        <v>0</v>
      </c>
      <c r="L84" s="748">
        <v>0</v>
      </c>
      <c r="M84" s="207" t="s">
        <v>539</v>
      </c>
      <c r="N84" s="748">
        <v>0</v>
      </c>
      <c r="O84" s="748">
        <v>0</v>
      </c>
    </row>
    <row r="85" spans="2:15">
      <c r="B85" s="725"/>
      <c r="C85" s="726" t="s">
        <v>1173</v>
      </c>
      <c r="D85" s="748">
        <v>0</v>
      </c>
      <c r="E85" s="748">
        <v>0</v>
      </c>
      <c r="F85" s="748">
        <v>0</v>
      </c>
      <c r="G85" s="748">
        <v>0</v>
      </c>
      <c r="H85" s="207">
        <v>0.37809999999999999</v>
      </c>
      <c r="I85" s="748">
        <v>7</v>
      </c>
      <c r="J85" s="207">
        <v>0.4</v>
      </c>
      <c r="K85" s="748">
        <v>3</v>
      </c>
      <c r="L85" s="748">
        <v>0</v>
      </c>
      <c r="M85" s="207" t="s">
        <v>539</v>
      </c>
      <c r="N85" s="748">
        <v>0</v>
      </c>
      <c r="O85" s="748">
        <v>0</v>
      </c>
    </row>
    <row r="86" spans="2:15" s="724" customFormat="1" ht="15.75" thickBot="1">
      <c r="B86" s="753"/>
      <c r="C86" s="754" t="s">
        <v>1126</v>
      </c>
      <c r="D86" s="755">
        <v>0</v>
      </c>
      <c r="E86" s="755">
        <v>0</v>
      </c>
      <c r="F86" s="755">
        <v>0</v>
      </c>
      <c r="G86" s="755">
        <v>0</v>
      </c>
      <c r="H86" s="756">
        <v>0</v>
      </c>
      <c r="I86" s="755">
        <v>0</v>
      </c>
      <c r="J86" s="756">
        <v>0</v>
      </c>
      <c r="K86" s="755">
        <v>0</v>
      </c>
      <c r="L86" s="755">
        <v>0</v>
      </c>
      <c r="M86" s="756" t="s">
        <v>539</v>
      </c>
      <c r="N86" s="755">
        <v>0</v>
      </c>
      <c r="O86" s="755">
        <v>0</v>
      </c>
    </row>
    <row r="87" spans="2:15" ht="15" customHeight="1" thickBot="1">
      <c r="B87" s="1148" t="str">
        <f>+B68</f>
        <v>Részösszeg (kitettségi osztály)</v>
      </c>
      <c r="C87" s="1148"/>
      <c r="D87" s="579">
        <v>557229</v>
      </c>
      <c r="E87" s="579">
        <v>83195</v>
      </c>
      <c r="F87" s="579">
        <v>30639</v>
      </c>
      <c r="G87" s="579">
        <v>65215</v>
      </c>
      <c r="H87" s="738">
        <v>2.323292187380204E-3</v>
      </c>
      <c r="I87" s="579">
        <v>36</v>
      </c>
      <c r="J87" s="738">
        <v>0.33022205014183853</v>
      </c>
      <c r="K87" s="740">
        <v>15</v>
      </c>
      <c r="L87" s="579">
        <v>20405</v>
      </c>
      <c r="M87" s="738">
        <v>0.31288813923177183</v>
      </c>
      <c r="N87" s="579">
        <v>38</v>
      </c>
      <c r="O87" s="579">
        <v>-457</v>
      </c>
    </row>
    <row r="88" spans="2:15" ht="15.75" customHeight="1" thickBot="1">
      <c r="B88" s="1149" t="s">
        <v>1057</v>
      </c>
      <c r="C88" s="1149"/>
      <c r="D88" s="1149"/>
      <c r="E88" s="1149"/>
      <c r="F88" s="1149"/>
      <c r="G88" s="1149"/>
      <c r="H88" s="1149"/>
      <c r="I88" s="1149"/>
      <c r="J88" s="1149"/>
      <c r="K88" s="1149"/>
      <c r="L88" s="1149"/>
      <c r="M88" s="1149"/>
      <c r="N88" s="1149"/>
      <c r="O88" s="1149"/>
    </row>
    <row r="89" spans="2:15" s="724" customFormat="1">
      <c r="B89" s="744"/>
      <c r="C89" s="745" t="s">
        <v>1161</v>
      </c>
      <c r="D89" s="746">
        <v>194704</v>
      </c>
      <c r="E89" s="746">
        <v>175951</v>
      </c>
      <c r="F89" s="746">
        <v>79285</v>
      </c>
      <c r="G89" s="746">
        <v>160918</v>
      </c>
      <c r="H89" s="747">
        <v>8.9999999999999998E-4</v>
      </c>
      <c r="I89" s="746">
        <v>9</v>
      </c>
      <c r="J89" s="747">
        <v>0.40229999999999999</v>
      </c>
      <c r="K89" s="746">
        <v>3</v>
      </c>
      <c r="L89" s="746">
        <v>41560</v>
      </c>
      <c r="M89" s="747">
        <v>0.25826818628121156</v>
      </c>
      <c r="N89" s="746">
        <v>61</v>
      </c>
      <c r="O89" s="746">
        <v>-801</v>
      </c>
    </row>
    <row r="90" spans="2:15">
      <c r="B90" s="725"/>
      <c r="C90" s="726" t="s">
        <v>1162</v>
      </c>
      <c r="D90" s="748">
        <v>24426</v>
      </c>
      <c r="E90" s="748">
        <v>46745</v>
      </c>
      <c r="F90" s="748">
        <v>41042</v>
      </c>
      <c r="G90" s="748">
        <v>65468</v>
      </c>
      <c r="H90" s="207">
        <v>5.0000000000000001E-4</v>
      </c>
      <c r="I90" s="748">
        <v>5</v>
      </c>
      <c r="J90" s="207">
        <v>0.40560000000000002</v>
      </c>
      <c r="K90" s="748">
        <v>3</v>
      </c>
      <c r="L90" s="748">
        <v>12309</v>
      </c>
      <c r="M90" s="207">
        <v>0.18801551903219893</v>
      </c>
      <c r="N90" s="748">
        <v>14</v>
      </c>
      <c r="O90" s="748">
        <v>-691</v>
      </c>
    </row>
    <row r="91" spans="2:15">
      <c r="B91" s="725"/>
      <c r="C91" s="726" t="s">
        <v>1163</v>
      </c>
      <c r="D91" s="748">
        <v>170278</v>
      </c>
      <c r="E91" s="748">
        <v>129206</v>
      </c>
      <c r="F91" s="748">
        <v>38243</v>
      </c>
      <c r="G91" s="748">
        <v>95450</v>
      </c>
      <c r="H91" s="207">
        <v>1.1999999999999999E-3</v>
      </c>
      <c r="I91" s="748">
        <v>4</v>
      </c>
      <c r="J91" s="207">
        <v>0.4</v>
      </c>
      <c r="K91" s="748">
        <v>3</v>
      </c>
      <c r="L91" s="748">
        <v>29251</v>
      </c>
      <c r="M91" s="207">
        <v>0.30645364064955471</v>
      </c>
      <c r="N91" s="748">
        <v>47</v>
      </c>
      <c r="O91" s="748">
        <v>-110</v>
      </c>
    </row>
    <row r="92" spans="2:15" s="724" customFormat="1">
      <c r="B92" s="749"/>
      <c r="C92" s="750" t="s">
        <v>1164</v>
      </c>
      <c r="D92" s="751">
        <v>21849</v>
      </c>
      <c r="E92" s="751">
        <v>31870</v>
      </c>
      <c r="F92" s="751">
        <v>7894</v>
      </c>
      <c r="G92" s="751">
        <v>29743</v>
      </c>
      <c r="H92" s="752">
        <v>2.2000000000000001E-3</v>
      </c>
      <c r="I92" s="751">
        <v>9</v>
      </c>
      <c r="J92" s="752">
        <v>0.44190000000000002</v>
      </c>
      <c r="K92" s="751">
        <v>3</v>
      </c>
      <c r="L92" s="751">
        <v>13809</v>
      </c>
      <c r="M92" s="752">
        <v>0.46427730894664293</v>
      </c>
      <c r="N92" s="751">
        <v>29</v>
      </c>
      <c r="O92" s="751">
        <v>-41</v>
      </c>
    </row>
    <row r="93" spans="2:15" s="724" customFormat="1">
      <c r="B93" s="749"/>
      <c r="C93" s="750" t="s">
        <v>1165</v>
      </c>
      <c r="D93" s="751">
        <v>66111</v>
      </c>
      <c r="E93" s="751">
        <v>51742</v>
      </c>
      <c r="F93" s="751">
        <v>2252</v>
      </c>
      <c r="G93" s="751">
        <v>76416</v>
      </c>
      <c r="H93" s="752">
        <v>4.0000000000000001E-3</v>
      </c>
      <c r="I93" s="751">
        <v>23</v>
      </c>
      <c r="J93" s="752">
        <v>0.41660000000000003</v>
      </c>
      <c r="K93" s="751">
        <v>3</v>
      </c>
      <c r="L93" s="751">
        <v>45537</v>
      </c>
      <c r="M93" s="752">
        <v>0.5959092336683417</v>
      </c>
      <c r="N93" s="751">
        <v>127</v>
      </c>
      <c r="O93" s="751">
        <v>-100</v>
      </c>
    </row>
    <row r="94" spans="2:15" s="724" customFormat="1">
      <c r="B94" s="749"/>
      <c r="C94" s="750" t="s">
        <v>1166</v>
      </c>
      <c r="D94" s="751">
        <v>36313</v>
      </c>
      <c r="E94" s="751">
        <v>33390</v>
      </c>
      <c r="F94" s="751">
        <v>2503</v>
      </c>
      <c r="G94" s="751">
        <v>38816</v>
      </c>
      <c r="H94" s="752">
        <v>7.1999999999999998E-3</v>
      </c>
      <c r="I94" s="751">
        <v>18</v>
      </c>
      <c r="J94" s="752">
        <v>0.3831</v>
      </c>
      <c r="K94" s="751">
        <v>3</v>
      </c>
      <c r="L94" s="751">
        <v>27486</v>
      </c>
      <c r="M94" s="752">
        <v>0.7081100577081616</v>
      </c>
      <c r="N94" s="751">
        <v>107</v>
      </c>
      <c r="O94" s="751">
        <v>-128</v>
      </c>
    </row>
    <row r="95" spans="2:15" s="724" customFormat="1">
      <c r="B95" s="749"/>
      <c r="C95" s="750" t="s">
        <v>1167</v>
      </c>
      <c r="D95" s="751">
        <v>249125</v>
      </c>
      <c r="E95" s="751">
        <v>271837</v>
      </c>
      <c r="F95" s="751">
        <v>23712</v>
      </c>
      <c r="G95" s="751">
        <v>241423</v>
      </c>
      <c r="H95" s="752">
        <v>1.29E-2</v>
      </c>
      <c r="I95" s="751">
        <v>1068</v>
      </c>
      <c r="J95" s="752">
        <v>0.35070000000000001</v>
      </c>
      <c r="K95" s="751">
        <v>3</v>
      </c>
      <c r="L95" s="751">
        <v>164708</v>
      </c>
      <c r="M95" s="752">
        <v>0.68223822916623522</v>
      </c>
      <c r="N95" s="751">
        <v>1103</v>
      </c>
      <c r="O95" s="751">
        <v>-1309</v>
      </c>
    </row>
    <row r="96" spans="2:15">
      <c r="B96" s="725"/>
      <c r="C96" s="726" t="s">
        <v>1168</v>
      </c>
      <c r="D96" s="748">
        <v>178712</v>
      </c>
      <c r="E96" s="748">
        <v>214927</v>
      </c>
      <c r="F96" s="748">
        <v>17947</v>
      </c>
      <c r="G96" s="748">
        <v>179738</v>
      </c>
      <c r="H96" s="207">
        <v>1.01E-2</v>
      </c>
      <c r="I96" s="748">
        <v>716</v>
      </c>
      <c r="J96" s="207">
        <v>0.34499999999999997</v>
      </c>
      <c r="K96" s="748">
        <v>3</v>
      </c>
      <c r="L96" s="748">
        <v>113710</v>
      </c>
      <c r="M96" s="207">
        <v>0.63264306935650783</v>
      </c>
      <c r="N96" s="748">
        <v>625</v>
      </c>
      <c r="O96" s="748">
        <v>-726</v>
      </c>
    </row>
    <row r="97" spans="2:15">
      <c r="B97" s="725"/>
      <c r="C97" s="726" t="s">
        <v>1169</v>
      </c>
      <c r="D97" s="748">
        <v>70413</v>
      </c>
      <c r="E97" s="748">
        <v>56910</v>
      </c>
      <c r="F97" s="748">
        <v>5765</v>
      </c>
      <c r="G97" s="748">
        <v>61685</v>
      </c>
      <c r="H97" s="207">
        <v>2.1100000000000001E-2</v>
      </c>
      <c r="I97" s="748">
        <v>352</v>
      </c>
      <c r="J97" s="207">
        <v>0.36709999999999998</v>
      </c>
      <c r="K97" s="748">
        <v>3</v>
      </c>
      <c r="L97" s="748">
        <v>50998</v>
      </c>
      <c r="M97" s="207">
        <v>0.82674880440949983</v>
      </c>
      <c r="N97" s="748">
        <v>478</v>
      </c>
      <c r="O97" s="748">
        <v>-583</v>
      </c>
    </row>
    <row r="98" spans="2:15" s="724" customFormat="1">
      <c r="B98" s="749"/>
      <c r="C98" s="750" t="s">
        <v>1170</v>
      </c>
      <c r="D98" s="751">
        <v>188583</v>
      </c>
      <c r="E98" s="751">
        <v>118140</v>
      </c>
      <c r="F98" s="751">
        <v>5598</v>
      </c>
      <c r="G98" s="751">
        <v>165433</v>
      </c>
      <c r="H98" s="752">
        <v>4.65E-2</v>
      </c>
      <c r="I98" s="751">
        <v>746</v>
      </c>
      <c r="J98" s="752">
        <v>0.36730000000000002</v>
      </c>
      <c r="K98" s="751">
        <v>3</v>
      </c>
      <c r="L98" s="751">
        <v>172937</v>
      </c>
      <c r="M98" s="752">
        <v>1.0453597528908984</v>
      </c>
      <c r="N98" s="751">
        <v>2845</v>
      </c>
      <c r="O98" s="751">
        <v>-3228</v>
      </c>
    </row>
    <row r="99" spans="2:15">
      <c r="B99" s="725"/>
      <c r="C99" s="726" t="s">
        <v>1171</v>
      </c>
      <c r="D99" s="748">
        <v>138233</v>
      </c>
      <c r="E99" s="748">
        <v>85988</v>
      </c>
      <c r="F99" s="748">
        <v>4356</v>
      </c>
      <c r="G99" s="748">
        <v>122005</v>
      </c>
      <c r="H99" s="207">
        <v>3.7900000000000003E-2</v>
      </c>
      <c r="I99" s="748">
        <v>540</v>
      </c>
      <c r="J99" s="207">
        <v>0.3644</v>
      </c>
      <c r="K99" s="748">
        <v>3</v>
      </c>
      <c r="L99" s="748">
        <v>119427</v>
      </c>
      <c r="M99" s="207">
        <v>0.97886971845416171</v>
      </c>
      <c r="N99" s="748">
        <v>1691</v>
      </c>
      <c r="O99" s="748">
        <v>-1817</v>
      </c>
    </row>
    <row r="100" spans="2:15">
      <c r="B100" s="725"/>
      <c r="C100" s="726" t="s">
        <v>1158</v>
      </c>
      <c r="D100" s="748">
        <v>50350</v>
      </c>
      <c r="E100" s="748">
        <v>32152</v>
      </c>
      <c r="F100" s="748">
        <v>1242</v>
      </c>
      <c r="G100" s="748">
        <v>43428</v>
      </c>
      <c r="H100" s="207">
        <v>7.0800000000000002E-2</v>
      </c>
      <c r="I100" s="748">
        <v>206</v>
      </c>
      <c r="J100" s="207">
        <v>0.37540000000000001</v>
      </c>
      <c r="K100" s="748">
        <v>3</v>
      </c>
      <c r="L100" s="748">
        <v>53510</v>
      </c>
      <c r="M100" s="207">
        <v>1.2321543704522429</v>
      </c>
      <c r="N100" s="748">
        <v>1154</v>
      </c>
      <c r="O100" s="748">
        <v>-1411</v>
      </c>
    </row>
    <row r="101" spans="2:15" s="724" customFormat="1">
      <c r="B101" s="749"/>
      <c r="C101" s="750" t="s">
        <v>1172</v>
      </c>
      <c r="D101" s="751">
        <v>33680</v>
      </c>
      <c r="E101" s="751">
        <v>11731</v>
      </c>
      <c r="F101" s="751">
        <v>1004</v>
      </c>
      <c r="G101" s="751">
        <v>26450</v>
      </c>
      <c r="H101" s="752">
        <v>0.16850000000000001</v>
      </c>
      <c r="I101" s="751">
        <v>778</v>
      </c>
      <c r="J101" s="752">
        <v>0.33279999999999998</v>
      </c>
      <c r="K101" s="751">
        <v>3</v>
      </c>
      <c r="L101" s="751">
        <v>34210</v>
      </c>
      <c r="M101" s="752">
        <v>1.2933837429111532</v>
      </c>
      <c r="N101" s="751">
        <v>1474</v>
      </c>
      <c r="O101" s="751">
        <v>-1988</v>
      </c>
    </row>
    <row r="102" spans="2:15">
      <c r="B102" s="725"/>
      <c r="C102" s="726" t="s">
        <v>1159</v>
      </c>
      <c r="D102" s="748">
        <v>30054</v>
      </c>
      <c r="E102" s="748">
        <v>9799</v>
      </c>
      <c r="F102" s="748">
        <v>812</v>
      </c>
      <c r="G102" s="748">
        <v>23565</v>
      </c>
      <c r="H102" s="207">
        <v>0.15590000000000001</v>
      </c>
      <c r="I102" s="748">
        <v>89</v>
      </c>
      <c r="J102" s="207">
        <v>0.33229999999999998</v>
      </c>
      <c r="K102" s="748">
        <v>3</v>
      </c>
      <c r="L102" s="748">
        <v>30012</v>
      </c>
      <c r="M102" s="207">
        <v>1.2735837046467218</v>
      </c>
      <c r="N102" s="748">
        <v>1211</v>
      </c>
      <c r="O102" s="748">
        <v>-1600</v>
      </c>
    </row>
    <row r="103" spans="2:15">
      <c r="B103" s="725"/>
      <c r="C103" s="726" t="s">
        <v>1160</v>
      </c>
      <c r="D103" s="748">
        <v>3626</v>
      </c>
      <c r="E103" s="748">
        <v>1632</v>
      </c>
      <c r="F103" s="748">
        <v>160</v>
      </c>
      <c r="G103" s="748">
        <v>2852</v>
      </c>
      <c r="H103" s="207">
        <v>0.27</v>
      </c>
      <c r="I103" s="748">
        <v>678</v>
      </c>
      <c r="J103" s="207">
        <v>0.33679999999999999</v>
      </c>
      <c r="K103" s="748">
        <v>3</v>
      </c>
      <c r="L103" s="748">
        <v>4149</v>
      </c>
      <c r="M103" s="207">
        <v>1.4547685834502104</v>
      </c>
      <c r="N103" s="748">
        <v>259</v>
      </c>
      <c r="O103" s="748">
        <v>-370</v>
      </c>
    </row>
    <row r="104" spans="2:15">
      <c r="B104" s="725"/>
      <c r="C104" s="726" t="s">
        <v>1173</v>
      </c>
      <c r="D104" s="748">
        <v>0</v>
      </c>
      <c r="E104" s="748">
        <v>300</v>
      </c>
      <c r="F104" s="748">
        <v>32</v>
      </c>
      <c r="G104" s="748">
        <v>33</v>
      </c>
      <c r="H104" s="207">
        <v>0.3695</v>
      </c>
      <c r="I104" s="748">
        <v>11</v>
      </c>
      <c r="J104" s="207">
        <v>0.33339999999999997</v>
      </c>
      <c r="K104" s="748">
        <v>3</v>
      </c>
      <c r="L104" s="748">
        <v>49</v>
      </c>
      <c r="M104" s="207">
        <v>1.4848484848484849</v>
      </c>
      <c r="N104" s="748">
        <v>4</v>
      </c>
      <c r="O104" s="748">
        <v>-18</v>
      </c>
    </row>
    <row r="105" spans="2:15" s="724" customFormat="1" ht="15.75" thickBot="1">
      <c r="B105" s="753"/>
      <c r="C105" s="754" t="s">
        <v>1126</v>
      </c>
      <c r="D105" s="755">
        <v>11543</v>
      </c>
      <c r="E105" s="755">
        <v>6633</v>
      </c>
      <c r="F105" s="755">
        <v>868</v>
      </c>
      <c r="G105" s="755">
        <v>10853</v>
      </c>
      <c r="H105" s="756">
        <v>1</v>
      </c>
      <c r="I105" s="755">
        <v>194</v>
      </c>
      <c r="J105" s="756">
        <v>0.37019999999999997</v>
      </c>
      <c r="K105" s="755">
        <v>3</v>
      </c>
      <c r="L105" s="755">
        <v>0</v>
      </c>
      <c r="M105" s="756">
        <v>0</v>
      </c>
      <c r="N105" s="755">
        <v>4018</v>
      </c>
      <c r="O105" s="755">
        <v>-10113</v>
      </c>
    </row>
    <row r="106" spans="2:15" ht="15" customHeight="1" thickBot="1">
      <c r="B106" s="1148" t="str">
        <f>+B87</f>
        <v>Részösszeg (kitettségi osztály)</v>
      </c>
      <c r="C106" s="1148"/>
      <c r="D106" s="579">
        <v>801908</v>
      </c>
      <c r="E106" s="579">
        <v>701294</v>
      </c>
      <c r="F106" s="579">
        <v>123116</v>
      </c>
      <c r="G106" s="579">
        <v>750052</v>
      </c>
      <c r="H106" s="738">
        <v>3.5880467220939349E-2</v>
      </c>
      <c r="I106" s="579">
        <v>2845</v>
      </c>
      <c r="J106" s="738">
        <v>0.3770898363046829</v>
      </c>
      <c r="K106" s="740">
        <v>24</v>
      </c>
      <c r="L106" s="579">
        <v>500247</v>
      </c>
      <c r="M106" s="738">
        <v>0.6669497581501016</v>
      </c>
      <c r="N106" s="579">
        <v>9764</v>
      </c>
      <c r="O106" s="579">
        <v>-17708</v>
      </c>
    </row>
    <row r="107" spans="2:15" ht="15.75" customHeight="1" thickBot="1">
      <c r="B107" s="1148" t="s">
        <v>1054</v>
      </c>
      <c r="C107" s="1148"/>
      <c r="D107" s="579">
        <v>1397346</v>
      </c>
      <c r="E107" s="579">
        <v>784489</v>
      </c>
      <c r="F107" s="579">
        <v>153755</v>
      </c>
      <c r="G107" s="579">
        <v>1027729</v>
      </c>
      <c r="H107" s="738">
        <v>0</v>
      </c>
      <c r="I107" s="579">
        <v>2883</v>
      </c>
      <c r="J107" s="738">
        <v>0</v>
      </c>
      <c r="K107" s="740">
        <v>42</v>
      </c>
      <c r="L107" s="579">
        <v>569899</v>
      </c>
      <c r="M107" s="738">
        <v>1</v>
      </c>
      <c r="N107" s="579">
        <v>9865</v>
      </c>
      <c r="O107" s="579">
        <v>-18175</v>
      </c>
    </row>
  </sheetData>
  <mergeCells count="14">
    <mergeCell ref="B5:O5"/>
    <mergeCell ref="B6:O6"/>
    <mergeCell ref="B44:C44"/>
    <mergeCell ref="B49:O49"/>
    <mergeCell ref="B50:O50"/>
    <mergeCell ref="B24:C24"/>
    <mergeCell ref="B25:O25"/>
    <mergeCell ref="B43:C43"/>
    <mergeCell ref="B107:C107"/>
    <mergeCell ref="B88:O88"/>
    <mergeCell ref="B106:C106"/>
    <mergeCell ref="B68:C68"/>
    <mergeCell ref="B69:O69"/>
    <mergeCell ref="B87:C8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CC1F-3ED3-4F70-84AF-641263F08228}">
  <dimension ref="A1:P39"/>
  <sheetViews>
    <sheetView showGridLines="0" topLeftCell="A6" workbookViewId="0">
      <selection activeCell="F27" sqref="F27"/>
    </sheetView>
  </sheetViews>
  <sheetFormatPr defaultColWidth="8.85546875" defaultRowHeight="15"/>
  <cols>
    <col min="1" max="1" width="8.85546875" style="495" customWidth="1"/>
    <col min="2" max="2" width="19.42578125" style="495" customWidth="1"/>
    <col min="3" max="3" width="9.28515625" style="495" customWidth="1"/>
    <col min="4" max="4" width="9.7109375" style="495" customWidth="1"/>
    <col min="5" max="5" width="9.28515625" style="495" customWidth="1"/>
    <col min="6" max="6" width="10" style="495" customWidth="1"/>
    <col min="7" max="7" width="11.5703125" style="495" customWidth="1"/>
    <col min="8" max="8" width="10" style="495" customWidth="1"/>
    <col min="9" max="9" width="9.28515625" style="495" customWidth="1"/>
    <col min="10" max="10" width="13" style="495" customWidth="1"/>
    <col min="11" max="11" width="10.5703125" style="495" customWidth="1"/>
    <col min="12" max="12" width="14.5703125" style="495" customWidth="1"/>
    <col min="13" max="13" width="9.28515625" style="495" customWidth="1"/>
    <col min="14" max="14" width="14" style="495" customWidth="1"/>
    <col min="15" max="15" width="11" style="495" customWidth="1"/>
    <col min="16" max="16" width="15.5703125" style="495" customWidth="1"/>
  </cols>
  <sheetData>
    <row r="1" spans="1:16" ht="14.45" customHeight="1">
      <c r="A1" s="493" t="s">
        <v>1058</v>
      </c>
    </row>
    <row r="2" spans="1:16" ht="14.45" customHeight="1"/>
    <row r="3" spans="1:16" ht="14.45" customHeight="1" thickBot="1"/>
    <row r="4" spans="1:16" ht="36" customHeight="1" thickBot="1">
      <c r="B4" s="757" t="s">
        <v>3</v>
      </c>
      <c r="C4" s="1156" t="s">
        <v>1059</v>
      </c>
      <c r="D4" s="1156" t="s">
        <v>1060</v>
      </c>
      <c r="E4" s="1141"/>
      <c r="F4" s="1141"/>
      <c r="G4" s="1141"/>
      <c r="H4" s="1141"/>
      <c r="I4" s="1141"/>
      <c r="J4" s="1141"/>
      <c r="K4" s="1141"/>
      <c r="L4" s="1141"/>
      <c r="M4" s="1141"/>
      <c r="N4" s="1157"/>
      <c r="O4" s="1156" t="s">
        <v>1061</v>
      </c>
      <c r="P4" s="1141"/>
    </row>
    <row r="5" spans="1:16" ht="47.25" customHeight="1" thickBot="1">
      <c r="B5" s="1155" t="s">
        <v>1033</v>
      </c>
      <c r="C5" s="1156"/>
      <c r="D5" s="1156" t="s">
        <v>1062</v>
      </c>
      <c r="E5" s="1141"/>
      <c r="F5" s="1141"/>
      <c r="G5" s="1141"/>
      <c r="H5" s="1141"/>
      <c r="I5" s="1141"/>
      <c r="J5" s="1141"/>
      <c r="K5" s="1141"/>
      <c r="L5" s="1141"/>
      <c r="M5" s="1156" t="s">
        <v>1063</v>
      </c>
      <c r="N5" s="1157"/>
      <c r="O5" s="1156" t="s">
        <v>1064</v>
      </c>
      <c r="P5" s="1141" t="s">
        <v>1065</v>
      </c>
    </row>
    <row r="6" spans="1:16" ht="36.75" customHeight="1" thickBot="1">
      <c r="A6" s="758"/>
      <c r="B6" s="1082"/>
      <c r="C6" s="1156"/>
      <c r="D6" s="1156" t="s">
        <v>1066</v>
      </c>
      <c r="E6" s="1142" t="s">
        <v>1067</v>
      </c>
      <c r="F6" s="1143"/>
      <c r="G6" s="1143"/>
      <c r="H6" s="1165"/>
      <c r="I6" s="1142" t="s">
        <v>1068</v>
      </c>
      <c r="J6" s="1143"/>
      <c r="K6" s="1143"/>
      <c r="L6" s="1165"/>
      <c r="M6" s="1156" t="s">
        <v>1069</v>
      </c>
      <c r="N6" s="1157" t="s">
        <v>1070</v>
      </c>
      <c r="O6" s="1156"/>
      <c r="P6" s="1141"/>
    </row>
    <row r="7" spans="1:16" ht="113.25" customHeight="1" thickBot="1">
      <c r="A7"/>
      <c r="B7" s="1082"/>
      <c r="C7" s="1156"/>
      <c r="D7" s="1156"/>
      <c r="E7" s="759"/>
      <c r="F7" s="79" t="s">
        <v>1071</v>
      </c>
      <c r="G7" s="79" t="s">
        <v>1072</v>
      </c>
      <c r="H7" s="760" t="s">
        <v>1073</v>
      </c>
      <c r="I7" s="759"/>
      <c r="J7" s="79" t="s">
        <v>1074</v>
      </c>
      <c r="K7" s="79" t="s">
        <v>1075</v>
      </c>
      <c r="L7" s="760" t="s">
        <v>1076</v>
      </c>
      <c r="M7" s="1156"/>
      <c r="N7" s="1157"/>
      <c r="O7" s="1156"/>
      <c r="P7" s="1141"/>
    </row>
    <row r="8" spans="1:16" ht="24.75" thickBot="1">
      <c r="A8"/>
      <c r="B8" s="763" t="s">
        <v>463</v>
      </c>
      <c r="C8" s="948">
        <v>0</v>
      </c>
      <c r="D8" s="863">
        <v>0</v>
      </c>
      <c r="E8" s="863">
        <v>0</v>
      </c>
      <c r="F8" s="864">
        <v>0</v>
      </c>
      <c r="G8" s="864">
        <v>0</v>
      </c>
      <c r="H8" s="865">
        <v>0</v>
      </c>
      <c r="I8" s="863">
        <v>0</v>
      </c>
      <c r="J8" s="864">
        <v>0</v>
      </c>
      <c r="K8" s="864">
        <v>0</v>
      </c>
      <c r="L8" s="865">
        <v>0</v>
      </c>
      <c r="M8" s="863">
        <v>0</v>
      </c>
      <c r="N8" s="865">
        <v>0</v>
      </c>
      <c r="O8" s="943"/>
      <c r="P8" s="947">
        <v>0</v>
      </c>
    </row>
    <row r="9" spans="1:16" ht="36.75" thickBot="1">
      <c r="A9"/>
      <c r="B9" s="763" t="s">
        <v>1077</v>
      </c>
      <c r="C9" s="948">
        <v>0</v>
      </c>
      <c r="D9" s="863">
        <v>0</v>
      </c>
      <c r="E9" s="863">
        <v>0</v>
      </c>
      <c r="F9" s="864">
        <v>0</v>
      </c>
      <c r="G9" s="864">
        <v>0</v>
      </c>
      <c r="H9" s="865">
        <v>0</v>
      </c>
      <c r="I9" s="863">
        <v>0</v>
      </c>
      <c r="J9" s="864">
        <v>0</v>
      </c>
      <c r="K9" s="864">
        <v>0</v>
      </c>
      <c r="L9" s="865">
        <v>0</v>
      </c>
      <c r="M9" s="863">
        <v>0</v>
      </c>
      <c r="N9" s="865">
        <v>0</v>
      </c>
      <c r="O9" s="943"/>
      <c r="P9" s="947">
        <v>0</v>
      </c>
    </row>
    <row r="10" spans="1:16" ht="24.75" thickBot="1">
      <c r="A10"/>
      <c r="B10" s="763" t="s">
        <v>465</v>
      </c>
      <c r="C10" s="948">
        <v>0</v>
      </c>
      <c r="D10" s="863">
        <v>0</v>
      </c>
      <c r="E10" s="863">
        <v>0</v>
      </c>
      <c r="F10" s="864">
        <v>0</v>
      </c>
      <c r="G10" s="864">
        <v>0</v>
      </c>
      <c r="H10" s="865">
        <v>0</v>
      </c>
      <c r="I10" s="863">
        <v>0</v>
      </c>
      <c r="J10" s="864">
        <v>0</v>
      </c>
      <c r="K10" s="864">
        <v>0</v>
      </c>
      <c r="L10" s="865">
        <v>0</v>
      </c>
      <c r="M10" s="863">
        <v>0</v>
      </c>
      <c r="N10" s="865">
        <v>0</v>
      </c>
      <c r="O10" s="943"/>
      <c r="P10" s="947">
        <v>0</v>
      </c>
    </row>
    <row r="11" spans="1:16" ht="15.75" thickBot="1">
      <c r="A11"/>
      <c r="B11" s="763" t="s">
        <v>470</v>
      </c>
      <c r="C11" s="948">
        <v>0</v>
      </c>
      <c r="D11" s="866">
        <v>0</v>
      </c>
      <c r="E11" s="866">
        <v>0</v>
      </c>
      <c r="F11" s="867">
        <v>0</v>
      </c>
      <c r="G11" s="867">
        <v>0</v>
      </c>
      <c r="H11" s="868">
        <v>0</v>
      </c>
      <c r="I11" s="866">
        <v>0</v>
      </c>
      <c r="J11" s="867">
        <v>0</v>
      </c>
      <c r="K11" s="867">
        <v>0</v>
      </c>
      <c r="L11" s="868">
        <v>0</v>
      </c>
      <c r="M11" s="866">
        <v>0</v>
      </c>
      <c r="N11" s="868">
        <v>0</v>
      </c>
      <c r="O11" s="943"/>
      <c r="P11" s="947">
        <v>0</v>
      </c>
    </row>
    <row r="12" spans="1:16" ht="24">
      <c r="A12"/>
      <c r="B12" s="764" t="s">
        <v>1078</v>
      </c>
      <c r="C12" s="949">
        <v>0</v>
      </c>
      <c r="D12" s="869">
        <v>0</v>
      </c>
      <c r="E12" s="869">
        <v>0</v>
      </c>
      <c r="F12" s="870">
        <v>0</v>
      </c>
      <c r="G12" s="870">
        <v>0</v>
      </c>
      <c r="H12" s="871">
        <v>0</v>
      </c>
      <c r="I12" s="869">
        <v>0</v>
      </c>
      <c r="J12" s="870">
        <v>0</v>
      </c>
      <c r="K12" s="870">
        <v>0</v>
      </c>
      <c r="L12" s="871">
        <v>0</v>
      </c>
      <c r="M12" s="869">
        <v>0</v>
      </c>
      <c r="N12" s="871">
        <v>0</v>
      </c>
      <c r="O12" s="944"/>
      <c r="P12" s="748">
        <v>0</v>
      </c>
    </row>
    <row r="13" spans="1:16" ht="24">
      <c r="A13"/>
      <c r="B13" s="765" t="s">
        <v>1079</v>
      </c>
      <c r="C13" s="950">
        <v>0</v>
      </c>
      <c r="D13" s="872">
        <v>0</v>
      </c>
      <c r="E13" s="872">
        <v>0</v>
      </c>
      <c r="F13" s="873">
        <v>0</v>
      </c>
      <c r="G13" s="873">
        <v>0</v>
      </c>
      <c r="H13" s="874">
        <v>0</v>
      </c>
      <c r="I13" s="872">
        <v>0</v>
      </c>
      <c r="J13" s="873">
        <v>0</v>
      </c>
      <c r="K13" s="873">
        <v>0</v>
      </c>
      <c r="L13" s="874">
        <v>0</v>
      </c>
      <c r="M13" s="872">
        <v>0</v>
      </c>
      <c r="N13" s="874">
        <v>0</v>
      </c>
      <c r="O13" s="945"/>
      <c r="P13" s="748">
        <v>0</v>
      </c>
    </row>
    <row r="14" spans="1:16" ht="24.75" thickBot="1">
      <c r="A14"/>
      <c r="B14" s="765" t="s">
        <v>1080</v>
      </c>
      <c r="C14" s="951">
        <v>0</v>
      </c>
      <c r="D14" s="875">
        <v>0</v>
      </c>
      <c r="E14" s="875">
        <v>0</v>
      </c>
      <c r="F14" s="876">
        <v>0</v>
      </c>
      <c r="G14" s="876">
        <v>0</v>
      </c>
      <c r="H14" s="877">
        <v>0</v>
      </c>
      <c r="I14" s="875">
        <v>0</v>
      </c>
      <c r="J14" s="876">
        <v>0</v>
      </c>
      <c r="K14" s="876">
        <v>0</v>
      </c>
      <c r="L14" s="877">
        <v>0</v>
      </c>
      <c r="M14" s="875">
        <v>0</v>
      </c>
      <c r="N14" s="877">
        <v>0</v>
      </c>
      <c r="O14" s="946"/>
      <c r="P14" s="748">
        <v>0</v>
      </c>
    </row>
    <row r="15" spans="1:16" ht="15.75" thickBot="1">
      <c r="A15"/>
      <c r="B15" s="763" t="s">
        <v>476</v>
      </c>
      <c r="C15" s="1012">
        <v>1147278</v>
      </c>
      <c r="D15" s="863">
        <v>2.1601093965268386E-3</v>
      </c>
      <c r="E15" s="863">
        <v>0.49143427316052174</v>
      </c>
      <c r="F15" s="864">
        <v>0</v>
      </c>
      <c r="G15" s="864">
        <v>0</v>
      </c>
      <c r="H15" s="865">
        <v>0</v>
      </c>
      <c r="I15" s="863">
        <v>0</v>
      </c>
      <c r="J15" s="864">
        <v>0</v>
      </c>
      <c r="K15" s="864">
        <v>0</v>
      </c>
      <c r="L15" s="865">
        <v>0</v>
      </c>
      <c r="M15" s="863">
        <v>1.2466061065696503E-2</v>
      </c>
      <c r="N15" s="865">
        <v>0</v>
      </c>
      <c r="O15" s="943"/>
      <c r="P15" s="366">
        <v>828478</v>
      </c>
    </row>
    <row r="16" spans="1:16" ht="36">
      <c r="A16"/>
      <c r="B16" s="765" t="s">
        <v>1081</v>
      </c>
      <c r="C16" s="950">
        <v>0</v>
      </c>
      <c r="D16" s="869">
        <v>0</v>
      </c>
      <c r="E16" s="869">
        <v>0</v>
      </c>
      <c r="F16" s="870">
        <v>0</v>
      </c>
      <c r="G16" s="870">
        <v>0</v>
      </c>
      <c r="H16" s="871">
        <v>0</v>
      </c>
      <c r="I16" s="869">
        <v>0</v>
      </c>
      <c r="J16" s="870">
        <v>0</v>
      </c>
      <c r="K16" s="870">
        <v>0</v>
      </c>
      <c r="L16" s="871">
        <v>0</v>
      </c>
      <c r="M16" s="869">
        <v>0</v>
      </c>
      <c r="N16" s="871">
        <v>0</v>
      </c>
      <c r="O16" s="944"/>
      <c r="P16" s="748">
        <v>0</v>
      </c>
    </row>
    <row r="17" spans="1:16" ht="24" customHeight="1">
      <c r="A17"/>
      <c r="B17" s="765" t="s">
        <v>1082</v>
      </c>
      <c r="C17" s="950">
        <v>696851</v>
      </c>
      <c r="D17" s="872">
        <v>2.4210758674226438E-6</v>
      </c>
      <c r="E17" s="872">
        <v>0.80908496686849318</v>
      </c>
      <c r="F17" s="873">
        <v>0</v>
      </c>
      <c r="G17" s="873">
        <v>0</v>
      </c>
      <c r="H17" s="874">
        <v>0</v>
      </c>
      <c r="I17" s="872">
        <v>0</v>
      </c>
      <c r="J17" s="873">
        <v>0</v>
      </c>
      <c r="K17" s="873">
        <v>0</v>
      </c>
      <c r="L17" s="874">
        <v>0</v>
      </c>
      <c r="M17" s="872">
        <v>4.3126023326545231E-6</v>
      </c>
      <c r="N17" s="874">
        <v>0</v>
      </c>
      <c r="O17" s="945"/>
      <c r="P17" s="748">
        <v>392786</v>
      </c>
    </row>
    <row r="18" spans="1:16" ht="24">
      <c r="A18"/>
      <c r="B18" s="765" t="s">
        <v>1083</v>
      </c>
      <c r="C18" s="950">
        <v>0</v>
      </c>
      <c r="D18" s="872">
        <v>0</v>
      </c>
      <c r="E18" s="872">
        <v>0</v>
      </c>
      <c r="F18" s="873">
        <v>0</v>
      </c>
      <c r="G18" s="873">
        <v>0</v>
      </c>
      <c r="H18" s="874">
        <v>0</v>
      </c>
      <c r="I18" s="872">
        <v>0</v>
      </c>
      <c r="J18" s="873">
        <v>0</v>
      </c>
      <c r="K18" s="873">
        <v>0</v>
      </c>
      <c r="L18" s="874">
        <v>0</v>
      </c>
      <c r="M18" s="872">
        <v>0</v>
      </c>
      <c r="N18" s="874">
        <v>0</v>
      </c>
      <c r="O18" s="945"/>
      <c r="P18" s="748">
        <v>0</v>
      </c>
    </row>
    <row r="19" spans="1:16" ht="36.75" thickBot="1">
      <c r="A19"/>
      <c r="B19" s="765" t="s">
        <v>1084</v>
      </c>
      <c r="C19" s="950">
        <v>450427</v>
      </c>
      <c r="D19" s="872">
        <v>5.4982478378205902E-3</v>
      </c>
      <c r="E19" s="872">
        <v>0</v>
      </c>
      <c r="F19" s="873">
        <v>0</v>
      </c>
      <c r="G19" s="873">
        <v>0</v>
      </c>
      <c r="H19" s="874">
        <v>0</v>
      </c>
      <c r="I19" s="872">
        <v>0</v>
      </c>
      <c r="J19" s="873">
        <v>0</v>
      </c>
      <c r="K19" s="873">
        <v>0</v>
      </c>
      <c r="L19" s="874">
        <v>0</v>
      </c>
      <c r="M19" s="872">
        <v>3.1745509905914092E-2</v>
      </c>
      <c r="N19" s="874">
        <v>0</v>
      </c>
      <c r="O19" s="945"/>
      <c r="P19" s="748">
        <v>435692</v>
      </c>
    </row>
    <row r="20" spans="1:16" s="159" customFormat="1" ht="15.75" thickBot="1">
      <c r="B20" s="763" t="s">
        <v>442</v>
      </c>
      <c r="C20" s="1012">
        <v>1147278</v>
      </c>
      <c r="D20" s="863">
        <v>2.1601093965268386E-3</v>
      </c>
      <c r="E20" s="863">
        <v>0.49143427316052174</v>
      </c>
      <c r="F20" s="864">
        <v>0</v>
      </c>
      <c r="G20" s="864">
        <v>0</v>
      </c>
      <c r="H20" s="865">
        <v>0</v>
      </c>
      <c r="I20" s="863">
        <v>0</v>
      </c>
      <c r="J20" s="864">
        <v>0</v>
      </c>
      <c r="K20" s="864">
        <v>0</v>
      </c>
      <c r="L20" s="865">
        <v>0</v>
      </c>
      <c r="M20" s="863">
        <v>1.2466061066568132E-2</v>
      </c>
      <c r="N20" s="865">
        <v>0</v>
      </c>
      <c r="O20" s="943"/>
      <c r="P20" s="366">
        <v>828478</v>
      </c>
    </row>
    <row r="21" spans="1:16">
      <c r="A21"/>
    </row>
    <row r="22" spans="1:16" ht="15.75" thickBot="1"/>
    <row r="23" spans="1:16" ht="36" customHeight="1" thickBot="1">
      <c r="B23" s="761" t="s">
        <v>3</v>
      </c>
      <c r="C23" s="1160" t="s">
        <v>1059</v>
      </c>
      <c r="D23" s="1156" t="s">
        <v>1060</v>
      </c>
      <c r="E23" s="1141"/>
      <c r="F23" s="1141"/>
      <c r="G23" s="1141"/>
      <c r="H23" s="1141"/>
      <c r="I23" s="1141"/>
      <c r="J23" s="1141"/>
      <c r="K23" s="1141"/>
      <c r="L23" s="1141"/>
      <c r="M23" s="1141"/>
      <c r="N23" s="1157"/>
      <c r="O23" s="1156" t="s">
        <v>1061</v>
      </c>
      <c r="P23" s="1141"/>
    </row>
    <row r="24" spans="1:16" ht="47.25" customHeight="1" thickBot="1">
      <c r="B24" s="1154" t="s">
        <v>1046</v>
      </c>
      <c r="C24" s="1161"/>
      <c r="D24" s="1156" t="s">
        <v>1062</v>
      </c>
      <c r="E24" s="1141"/>
      <c r="F24" s="1141"/>
      <c r="G24" s="1141"/>
      <c r="H24" s="1141"/>
      <c r="I24" s="1141"/>
      <c r="J24" s="1141"/>
      <c r="K24" s="1141"/>
      <c r="L24" s="1141"/>
      <c r="M24" s="1156" t="s">
        <v>1063</v>
      </c>
      <c r="N24" s="1157"/>
      <c r="O24" s="1142" t="s">
        <v>1064</v>
      </c>
      <c r="P24" s="1143" t="s">
        <v>1065</v>
      </c>
    </row>
    <row r="25" spans="1:16" ht="36.75" customHeight="1" thickBot="1">
      <c r="A25" s="758"/>
      <c r="B25" s="1154"/>
      <c r="C25" s="1161"/>
      <c r="D25" s="1142" t="s">
        <v>1066</v>
      </c>
      <c r="E25" s="1142" t="s">
        <v>1067</v>
      </c>
      <c r="F25" s="1143"/>
      <c r="G25" s="1143"/>
      <c r="H25" s="1165"/>
      <c r="I25" s="1142" t="s">
        <v>1068</v>
      </c>
      <c r="J25" s="1143"/>
      <c r="K25" s="1143"/>
      <c r="L25" s="1165"/>
      <c r="M25" s="1142" t="s">
        <v>1069</v>
      </c>
      <c r="N25" s="1165" t="s">
        <v>1070</v>
      </c>
      <c r="O25" s="1158"/>
      <c r="P25" s="1163"/>
    </row>
    <row r="26" spans="1:16" ht="113.25" customHeight="1" thickBot="1">
      <c r="A26"/>
      <c r="B26" s="1155"/>
      <c r="C26" s="1162"/>
      <c r="D26" s="1159"/>
      <c r="E26" s="759"/>
      <c r="F26" s="79" t="s">
        <v>1071</v>
      </c>
      <c r="G26" s="79" t="s">
        <v>1072</v>
      </c>
      <c r="H26" s="760" t="s">
        <v>1073</v>
      </c>
      <c r="I26" s="759"/>
      <c r="J26" s="79" t="s">
        <v>1074</v>
      </c>
      <c r="K26" s="79" t="s">
        <v>1075</v>
      </c>
      <c r="L26" s="760" t="s">
        <v>1076</v>
      </c>
      <c r="M26" s="1159"/>
      <c r="N26" s="1166"/>
      <c r="O26" s="1159"/>
      <c r="P26" s="1164"/>
    </row>
    <row r="27" spans="1:16" ht="24.75" thickBot="1">
      <c r="A27"/>
      <c r="B27" s="763" t="s">
        <v>463</v>
      </c>
      <c r="C27" s="1013">
        <v>213533</v>
      </c>
      <c r="D27" s="863">
        <v>0</v>
      </c>
      <c r="E27" s="863">
        <v>0</v>
      </c>
      <c r="F27" s="864">
        <v>0</v>
      </c>
      <c r="G27" s="864">
        <v>0</v>
      </c>
      <c r="H27" s="865">
        <v>0</v>
      </c>
      <c r="I27" s="863">
        <v>0</v>
      </c>
      <c r="J27" s="864">
        <v>0</v>
      </c>
      <c r="K27" s="864">
        <v>0</v>
      </c>
      <c r="L27" s="865">
        <v>0</v>
      </c>
      <c r="M27" s="863">
        <v>0</v>
      </c>
      <c r="N27" s="865">
        <v>0</v>
      </c>
      <c r="O27" s="943"/>
      <c r="P27" s="366">
        <v>51925</v>
      </c>
    </row>
    <row r="28" spans="1:16" ht="36.75" thickBot="1">
      <c r="A28"/>
      <c r="B28" s="763" t="s">
        <v>1077</v>
      </c>
      <c r="C28" s="948">
        <v>0</v>
      </c>
      <c r="D28" s="863">
        <v>0</v>
      </c>
      <c r="E28" s="863">
        <v>0</v>
      </c>
      <c r="F28" s="864">
        <v>0</v>
      </c>
      <c r="G28" s="864">
        <v>0</v>
      </c>
      <c r="H28" s="865">
        <v>0</v>
      </c>
      <c r="I28" s="863">
        <v>0</v>
      </c>
      <c r="J28" s="864">
        <v>0</v>
      </c>
      <c r="K28" s="864">
        <v>0</v>
      </c>
      <c r="L28" s="865">
        <v>0</v>
      </c>
      <c r="M28" s="863">
        <v>0</v>
      </c>
      <c r="N28" s="865">
        <v>0</v>
      </c>
      <c r="O28" s="943"/>
      <c r="P28" s="947">
        <v>0</v>
      </c>
    </row>
    <row r="29" spans="1:16" ht="24.75" thickBot="1">
      <c r="A29"/>
      <c r="B29" s="763" t="s">
        <v>465</v>
      </c>
      <c r="C29" s="1014">
        <v>226</v>
      </c>
      <c r="D29" s="863">
        <v>0</v>
      </c>
      <c r="E29" s="863">
        <v>0</v>
      </c>
      <c r="F29" s="864">
        <v>0</v>
      </c>
      <c r="G29" s="864">
        <v>0</v>
      </c>
      <c r="H29" s="865">
        <v>0</v>
      </c>
      <c r="I29" s="863">
        <v>0</v>
      </c>
      <c r="J29" s="864">
        <v>0</v>
      </c>
      <c r="K29" s="864">
        <v>0</v>
      </c>
      <c r="L29" s="865">
        <v>0</v>
      </c>
      <c r="M29" s="863">
        <v>0</v>
      </c>
      <c r="N29" s="865">
        <v>0</v>
      </c>
      <c r="O29" s="943"/>
      <c r="P29" s="366">
        <v>474</v>
      </c>
    </row>
    <row r="30" spans="1:16" ht="15.75" thickBot="1">
      <c r="A30"/>
      <c r="B30" s="763" t="s">
        <v>468</v>
      </c>
      <c r="C30" s="1014">
        <v>65214</v>
      </c>
      <c r="D30" s="863">
        <v>0</v>
      </c>
      <c r="E30" s="863">
        <v>0</v>
      </c>
      <c r="F30" s="864">
        <v>0</v>
      </c>
      <c r="G30" s="864">
        <v>0</v>
      </c>
      <c r="H30" s="865">
        <v>0</v>
      </c>
      <c r="I30" s="863">
        <v>0</v>
      </c>
      <c r="J30" s="864">
        <v>0</v>
      </c>
      <c r="K30" s="864">
        <v>0</v>
      </c>
      <c r="L30" s="865">
        <v>0</v>
      </c>
      <c r="M30" s="863">
        <v>0</v>
      </c>
      <c r="N30" s="865">
        <v>0</v>
      </c>
      <c r="O30" s="943"/>
      <c r="P30" s="366">
        <v>20405</v>
      </c>
    </row>
    <row r="31" spans="1:16" ht="15.75" thickBot="1">
      <c r="A31"/>
      <c r="B31" s="763" t="s">
        <v>470</v>
      </c>
      <c r="C31" s="1014">
        <v>1043443</v>
      </c>
      <c r="D31" s="878">
        <v>1.6462884017128511E-2</v>
      </c>
      <c r="E31" s="879">
        <v>9.889343094546571E-2</v>
      </c>
      <c r="F31" s="880">
        <v>9.889343094546571E-2</v>
      </c>
      <c r="G31" s="867">
        <v>0</v>
      </c>
      <c r="H31" s="868">
        <v>0</v>
      </c>
      <c r="I31" s="866">
        <v>0</v>
      </c>
      <c r="J31" s="867">
        <v>0</v>
      </c>
      <c r="K31" s="867">
        <v>0</v>
      </c>
      <c r="L31" s="868">
        <v>0</v>
      </c>
      <c r="M31" s="866">
        <v>0</v>
      </c>
      <c r="N31" s="868">
        <v>0</v>
      </c>
      <c r="O31" s="943"/>
      <c r="P31" s="366">
        <v>736755</v>
      </c>
    </row>
    <row r="32" spans="1:16" ht="24">
      <c r="A32"/>
      <c r="B32" s="765" t="s">
        <v>1085</v>
      </c>
      <c r="C32" s="1015">
        <v>750052</v>
      </c>
      <c r="D32" s="869">
        <v>2.2902525599989388E-2</v>
      </c>
      <c r="E32" s="869">
        <v>0.13757670475858463</v>
      </c>
      <c r="F32" s="870">
        <v>0.13757670475858463</v>
      </c>
      <c r="G32" s="870">
        <v>0</v>
      </c>
      <c r="H32" s="871">
        <v>0</v>
      </c>
      <c r="I32" s="869">
        <v>0</v>
      </c>
      <c r="J32" s="870">
        <v>0</v>
      </c>
      <c r="K32" s="870">
        <v>0</v>
      </c>
      <c r="L32" s="871">
        <v>0</v>
      </c>
      <c r="M32" s="869">
        <v>0</v>
      </c>
      <c r="N32" s="871">
        <v>0</v>
      </c>
      <c r="O32" s="944"/>
      <c r="P32" s="1017">
        <v>500246</v>
      </c>
    </row>
    <row r="33" spans="1:16" ht="24">
      <c r="A33"/>
      <c r="B33" s="765" t="s">
        <v>1079</v>
      </c>
      <c r="C33" s="1016">
        <v>293391</v>
      </c>
      <c r="D33" s="872">
        <v>0</v>
      </c>
      <c r="E33" s="872">
        <v>0</v>
      </c>
      <c r="F33" s="873">
        <v>0</v>
      </c>
      <c r="G33" s="873">
        <v>0</v>
      </c>
      <c r="H33" s="874">
        <v>0</v>
      </c>
      <c r="I33" s="872">
        <v>0</v>
      </c>
      <c r="J33" s="873">
        <v>0</v>
      </c>
      <c r="K33" s="873">
        <v>0</v>
      </c>
      <c r="L33" s="874">
        <v>0</v>
      </c>
      <c r="M33" s="872">
        <v>0</v>
      </c>
      <c r="N33" s="874">
        <v>0</v>
      </c>
      <c r="O33" s="945"/>
      <c r="P33" s="1018">
        <v>236509</v>
      </c>
    </row>
    <row r="34" spans="1:16" ht="24.75" thickBot="1">
      <c r="A34"/>
      <c r="B34" s="765" t="s">
        <v>1080</v>
      </c>
      <c r="C34" s="950">
        <v>0</v>
      </c>
      <c r="D34" s="875">
        <v>0</v>
      </c>
      <c r="E34" s="875">
        <v>0</v>
      </c>
      <c r="F34" s="876">
        <v>0</v>
      </c>
      <c r="G34" s="876">
        <v>0</v>
      </c>
      <c r="H34" s="877">
        <v>0</v>
      </c>
      <c r="I34" s="875">
        <v>0</v>
      </c>
      <c r="J34" s="876">
        <v>0</v>
      </c>
      <c r="K34" s="876">
        <v>0</v>
      </c>
      <c r="L34" s="877">
        <v>0</v>
      </c>
      <c r="M34" s="875">
        <v>0</v>
      </c>
      <c r="N34" s="877">
        <v>0</v>
      </c>
      <c r="O34" s="946"/>
      <c r="P34" s="748">
        <v>0</v>
      </c>
    </row>
    <row r="35" spans="1:16" s="159" customFormat="1" ht="15.75" thickBot="1">
      <c r="B35" s="763" t="s">
        <v>442</v>
      </c>
      <c r="C35" s="1014">
        <v>1322416</v>
      </c>
      <c r="D35" s="863">
        <v>1.2989927829281182E-2</v>
      </c>
      <c r="E35" s="863">
        <v>7.8031196079316578E-2</v>
      </c>
      <c r="F35" s="864">
        <v>7.8031196079316578E-2</v>
      </c>
      <c r="G35" s="864">
        <v>0</v>
      </c>
      <c r="H35" s="865">
        <v>0</v>
      </c>
      <c r="I35" s="863">
        <v>0</v>
      </c>
      <c r="J35" s="864">
        <v>0</v>
      </c>
      <c r="K35" s="864">
        <v>0</v>
      </c>
      <c r="L35" s="865">
        <v>0</v>
      </c>
      <c r="M35" s="863">
        <v>0</v>
      </c>
      <c r="N35" s="865">
        <v>0</v>
      </c>
      <c r="O35" s="943"/>
      <c r="P35" s="366">
        <v>809559</v>
      </c>
    </row>
    <row r="36" spans="1:16">
      <c r="A36"/>
    </row>
    <row r="37" spans="1:16">
      <c r="A37"/>
    </row>
    <row r="38" spans="1:16">
      <c r="A38"/>
    </row>
    <row r="39" spans="1:16">
      <c r="A39"/>
    </row>
  </sheetData>
  <mergeCells count="26">
    <mergeCell ref="B5:B7"/>
    <mergeCell ref="D5:L5"/>
    <mergeCell ref="M5:N5"/>
    <mergeCell ref="O5:O7"/>
    <mergeCell ref="C4:C7"/>
    <mergeCell ref="D4:N4"/>
    <mergeCell ref="O4:P4"/>
    <mergeCell ref="P5:P7"/>
    <mergeCell ref="D6:D7"/>
    <mergeCell ref="E6:H6"/>
    <mergeCell ref="I6:L6"/>
    <mergeCell ref="M6:M7"/>
    <mergeCell ref="N6:N7"/>
    <mergeCell ref="B24:B26"/>
    <mergeCell ref="D24:L24"/>
    <mergeCell ref="M24:N24"/>
    <mergeCell ref="O24:O26"/>
    <mergeCell ref="C23:C26"/>
    <mergeCell ref="D23:N23"/>
    <mergeCell ref="O23:P23"/>
    <mergeCell ref="P24:P26"/>
    <mergeCell ref="D25:D26"/>
    <mergeCell ref="E25:H25"/>
    <mergeCell ref="I25:L25"/>
    <mergeCell ref="M25:M26"/>
    <mergeCell ref="N25:N2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A231-7F22-43ED-9F3D-17C8005DE918}">
  <dimension ref="A1:G13"/>
  <sheetViews>
    <sheetView showGridLines="0" workbookViewId="0">
      <selection activeCell="B31" sqref="B31"/>
    </sheetView>
  </sheetViews>
  <sheetFormatPr defaultRowHeight="15"/>
  <cols>
    <col min="1" max="1" width="8.85546875" customWidth="1"/>
    <col min="2" max="2" width="65" customWidth="1"/>
    <col min="3" max="3" width="17.5703125" customWidth="1"/>
    <col min="6" max="6" width="35.140625" customWidth="1"/>
    <col min="7" max="7" width="14.28515625" customWidth="1"/>
    <col min="8" max="8" width="17.28515625" customWidth="1"/>
    <col min="10" max="10" width="4.28515625" customWidth="1"/>
    <col min="11" max="11" width="37.7109375" customWidth="1"/>
    <col min="12" max="13" width="15.28515625" customWidth="1"/>
    <col min="21" max="21" width="41.28515625" customWidth="1"/>
  </cols>
  <sheetData>
    <row r="1" spans="1:7" ht="14.45" customHeight="1">
      <c r="A1" s="310" t="s">
        <v>526</v>
      </c>
      <c r="B1" s="362"/>
      <c r="C1" s="362"/>
      <c r="G1" s="363"/>
    </row>
    <row r="2" spans="1:7" ht="14.45" customHeight="1"/>
    <row r="3" spans="1:7" ht="14.45" customHeight="1" thickBot="1"/>
    <row r="4" spans="1:7" ht="24.75" thickBot="1">
      <c r="B4" s="364" t="s">
        <v>3</v>
      </c>
      <c r="C4" s="275" t="s">
        <v>527</v>
      </c>
    </row>
    <row r="5" spans="1:7" ht="15.75" thickBot="1">
      <c r="B5" s="365" t="s">
        <v>528</v>
      </c>
      <c r="C5" s="366">
        <v>1599971</v>
      </c>
    </row>
    <row r="6" spans="1:7">
      <c r="B6" s="367" t="s">
        <v>529</v>
      </c>
      <c r="C6" s="748">
        <v>280096</v>
      </c>
    </row>
    <row r="7" spans="1:7">
      <c r="B7" s="368" t="s">
        <v>530</v>
      </c>
      <c r="C7" s="748">
        <v>-238836</v>
      </c>
    </row>
    <row r="8" spans="1:7">
      <c r="B8" s="368" t="s">
        <v>531</v>
      </c>
      <c r="C8" s="748">
        <v>0</v>
      </c>
    </row>
    <row r="9" spans="1:7">
      <c r="B9" s="368" t="s">
        <v>532</v>
      </c>
      <c r="C9" s="748">
        <v>0</v>
      </c>
    </row>
    <row r="10" spans="1:7">
      <c r="B10" s="368" t="s">
        <v>533</v>
      </c>
      <c r="C10" s="748">
        <v>0</v>
      </c>
    </row>
    <row r="11" spans="1:7">
      <c r="B11" s="368" t="s">
        <v>534</v>
      </c>
      <c r="C11" s="1026">
        <v>-3193</v>
      </c>
    </row>
    <row r="12" spans="1:7" ht="15.75" thickBot="1">
      <c r="B12" s="369" t="s">
        <v>535</v>
      </c>
      <c r="C12" s="748">
        <v>0</v>
      </c>
    </row>
    <row r="13" spans="1:7" ht="15.75" thickBot="1">
      <c r="B13" s="365" t="s">
        <v>536</v>
      </c>
      <c r="C13" s="366">
        <v>1638038</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3CCF-EE2B-497A-9383-76F879388D5E}">
  <dimension ref="A1:J15"/>
  <sheetViews>
    <sheetView showGridLines="0" zoomScaleNormal="100" workbookViewId="0">
      <selection activeCell="O14" sqref="O14"/>
    </sheetView>
  </sheetViews>
  <sheetFormatPr defaultColWidth="9.140625" defaultRowHeight="15"/>
  <cols>
    <col min="1" max="1" width="8.85546875" style="768" customWidth="1"/>
    <col min="2" max="2" width="37.140625" style="768" customWidth="1"/>
    <col min="3" max="5" width="11.28515625" style="768" customWidth="1"/>
    <col min="6" max="10" width="12.140625" style="768" customWidth="1"/>
    <col min="11" max="11" width="10.42578125" style="768" customWidth="1"/>
    <col min="12" max="16384" width="9.140625" style="768"/>
  </cols>
  <sheetData>
    <row r="1" spans="1:10" ht="14.45" customHeight="1">
      <c r="A1" s="766" t="s">
        <v>1086</v>
      </c>
      <c r="B1" s="767"/>
    </row>
    <row r="2" spans="1:10" ht="14.45" customHeight="1">
      <c r="A2" s="493"/>
    </row>
    <row r="3" spans="1:10" ht="14.45" customHeight="1" thickBot="1">
      <c r="A3" s="769"/>
      <c r="B3" s="770"/>
      <c r="C3" s="771"/>
      <c r="D3" s="771"/>
      <c r="E3" s="771"/>
      <c r="F3" s="771"/>
      <c r="G3" s="771"/>
      <c r="H3" s="771"/>
      <c r="I3" s="771"/>
      <c r="J3" s="771"/>
    </row>
    <row r="4" spans="1:10" s="495" customFormat="1" ht="48.75" thickBot="1">
      <c r="B4" s="523" t="s">
        <v>3</v>
      </c>
      <c r="C4" s="223" t="s">
        <v>1087</v>
      </c>
      <c r="D4" s="223" t="s">
        <v>1088</v>
      </c>
      <c r="E4" s="223" t="s">
        <v>1089</v>
      </c>
      <c r="F4" s="223" t="s">
        <v>1090</v>
      </c>
      <c r="G4" s="223" t="s">
        <v>1091</v>
      </c>
      <c r="H4" s="223" t="s">
        <v>1092</v>
      </c>
      <c r="I4" s="223" t="s">
        <v>755</v>
      </c>
      <c r="J4" s="223" t="s">
        <v>1093</v>
      </c>
    </row>
    <row r="5" spans="1:10" s="495" customFormat="1" ht="24">
      <c r="B5" s="699" t="s">
        <v>1094</v>
      </c>
      <c r="C5" s="772">
        <v>0</v>
      </c>
      <c r="D5" s="772">
        <v>0</v>
      </c>
      <c r="E5" s="960"/>
      <c r="F5" s="775">
        <v>1.4</v>
      </c>
      <c r="G5" s="772">
        <v>0</v>
      </c>
      <c r="H5" s="772">
        <v>0</v>
      </c>
      <c r="I5" s="772">
        <v>0</v>
      </c>
      <c r="J5" s="772">
        <v>0</v>
      </c>
    </row>
    <row r="6" spans="1:10" s="495" customFormat="1" ht="24">
      <c r="B6" s="521" t="s">
        <v>1095</v>
      </c>
      <c r="C6" s="773">
        <v>0</v>
      </c>
      <c r="D6" s="773">
        <v>0</v>
      </c>
      <c r="E6" s="952"/>
      <c r="F6" s="775">
        <v>1.4</v>
      </c>
      <c r="G6" s="773">
        <v>0</v>
      </c>
      <c r="H6" s="773">
        <v>0</v>
      </c>
      <c r="I6" s="773">
        <v>0</v>
      </c>
      <c r="J6" s="773">
        <v>0</v>
      </c>
    </row>
    <row r="7" spans="1:10" s="495" customFormat="1" ht="12">
      <c r="B7" s="521" t="s">
        <v>1096</v>
      </c>
      <c r="C7" s="773">
        <v>15673</v>
      </c>
      <c r="D7" s="773">
        <v>22043</v>
      </c>
      <c r="E7" s="952"/>
      <c r="F7" s="775">
        <v>1.4</v>
      </c>
      <c r="G7" s="773">
        <v>52803</v>
      </c>
      <c r="H7" s="1027">
        <v>52802</v>
      </c>
      <c r="I7" s="1027">
        <v>52802</v>
      </c>
      <c r="J7" s="773">
        <v>29153</v>
      </c>
    </row>
    <row r="8" spans="1:10" s="495" customFormat="1" ht="36">
      <c r="B8" s="520" t="s">
        <v>1097</v>
      </c>
      <c r="C8" s="952"/>
      <c r="D8" s="952"/>
      <c r="E8" s="774">
        <v>0</v>
      </c>
      <c r="F8" s="775">
        <v>1.4</v>
      </c>
      <c r="G8" s="773">
        <v>0</v>
      </c>
      <c r="H8" s="773">
        <v>0</v>
      </c>
      <c r="I8" s="773">
        <v>0</v>
      </c>
      <c r="J8" s="773">
        <v>0</v>
      </c>
    </row>
    <row r="9" spans="1:10" s="495" customFormat="1" ht="24">
      <c r="B9" s="776" t="s">
        <v>1098</v>
      </c>
      <c r="C9" s="953"/>
      <c r="D9" s="953"/>
      <c r="E9" s="777">
        <v>0</v>
      </c>
      <c r="F9" s="957"/>
      <c r="G9" s="778">
        <v>0</v>
      </c>
      <c r="H9" s="778">
        <v>0</v>
      </c>
      <c r="I9" s="778">
        <v>0</v>
      </c>
      <c r="J9" s="778">
        <v>0</v>
      </c>
    </row>
    <row r="10" spans="1:10" s="495" customFormat="1" ht="24">
      <c r="B10" s="776" t="s">
        <v>1099</v>
      </c>
      <c r="C10" s="953"/>
      <c r="D10" s="953"/>
      <c r="E10" s="777">
        <v>0</v>
      </c>
      <c r="F10" s="957"/>
      <c r="G10" s="778">
        <v>0</v>
      </c>
      <c r="H10" s="778">
        <v>0</v>
      </c>
      <c r="I10" s="778">
        <v>0</v>
      </c>
      <c r="J10" s="778">
        <v>0</v>
      </c>
    </row>
    <row r="11" spans="1:10" s="495" customFormat="1" ht="24">
      <c r="B11" s="776" t="s">
        <v>1100</v>
      </c>
      <c r="C11" s="953"/>
      <c r="D11" s="953"/>
      <c r="E11" s="777">
        <v>0</v>
      </c>
      <c r="F11" s="957"/>
      <c r="G11" s="778">
        <v>0</v>
      </c>
      <c r="H11" s="778">
        <v>0</v>
      </c>
      <c r="I11" s="778">
        <v>0</v>
      </c>
      <c r="J11" s="778">
        <v>0</v>
      </c>
    </row>
    <row r="12" spans="1:10" s="495" customFormat="1" ht="24.75" customHeight="1">
      <c r="B12" s="520" t="s">
        <v>1101</v>
      </c>
      <c r="C12" s="952"/>
      <c r="D12" s="952"/>
      <c r="E12" s="952"/>
      <c r="F12" s="958"/>
      <c r="G12" s="773">
        <v>0</v>
      </c>
      <c r="H12" s="773">
        <v>0</v>
      </c>
      <c r="I12" s="773">
        <v>0</v>
      </c>
      <c r="J12" s="773">
        <v>0</v>
      </c>
    </row>
    <row r="13" spans="1:10" s="495" customFormat="1" ht="24.75" customHeight="1">
      <c r="B13" s="520" t="s">
        <v>1102</v>
      </c>
      <c r="C13" s="952"/>
      <c r="D13" s="952"/>
      <c r="E13" s="952"/>
      <c r="F13" s="958"/>
      <c r="G13" s="773">
        <v>126329</v>
      </c>
      <c r="H13" s="773">
        <v>123021</v>
      </c>
      <c r="I13" s="773">
        <v>123021</v>
      </c>
      <c r="J13" s="773">
        <v>845</v>
      </c>
    </row>
    <row r="14" spans="1:10" s="495" customFormat="1" ht="24.75" thickBot="1">
      <c r="B14" s="779" t="s">
        <v>1103</v>
      </c>
      <c r="C14" s="954"/>
      <c r="D14" s="954"/>
      <c r="E14" s="954"/>
      <c r="F14" s="959"/>
      <c r="G14" s="780">
        <v>0</v>
      </c>
      <c r="H14" s="780">
        <v>0</v>
      </c>
      <c r="I14" s="780">
        <v>0</v>
      </c>
      <c r="J14" s="780">
        <v>0</v>
      </c>
    </row>
    <row r="15" spans="1:10" s="495" customFormat="1" ht="12.75" thickBot="1">
      <c r="B15" s="523" t="s">
        <v>442</v>
      </c>
      <c r="C15" s="955"/>
      <c r="D15" s="955"/>
      <c r="E15" s="955"/>
      <c r="F15" s="956"/>
      <c r="G15" s="781">
        <v>179132</v>
      </c>
      <c r="H15" s="781">
        <v>175823</v>
      </c>
      <c r="I15" s="781">
        <v>175823</v>
      </c>
      <c r="J15" s="781">
        <v>29998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7352-73E6-468F-BAF3-3A4968DDFC9D}">
  <dimension ref="A1:M56"/>
  <sheetViews>
    <sheetView showGridLines="0" topLeftCell="A26" workbookViewId="0">
      <selection activeCell="L17" sqref="L17"/>
    </sheetView>
  </sheetViews>
  <sheetFormatPr defaultColWidth="8.85546875" defaultRowHeight="15"/>
  <cols>
    <col min="1" max="1" width="8.85546875" style="3" customWidth="1"/>
    <col min="2" max="2" width="45.7109375" style="12" customWidth="1"/>
    <col min="3" max="3" width="11.7109375" style="3" bestFit="1" customWidth="1"/>
    <col min="4" max="7" width="9.140625" style="3" bestFit="1" customWidth="1"/>
    <col min="8" max="16384" width="8.85546875" style="3"/>
  </cols>
  <sheetData>
    <row r="1" spans="1:13" ht="14.45" customHeight="1">
      <c r="A1" s="2" t="s">
        <v>0</v>
      </c>
    </row>
    <row r="2" spans="1:13" ht="14.45" customHeight="1">
      <c r="A2" s="2"/>
    </row>
    <row r="3" spans="1:13" ht="14.45" customHeight="1" thickBot="1">
      <c r="A3" s="1"/>
      <c r="B3" s="13"/>
      <c r="C3" s="14"/>
      <c r="D3" s="14"/>
      <c r="E3" s="14"/>
      <c r="F3" s="14"/>
      <c r="G3" s="14"/>
      <c r="H3" s="14"/>
      <c r="I3" s="14"/>
    </row>
    <row r="4" spans="1:13" ht="15.75" thickBot="1">
      <c r="B4" s="77" t="s">
        <v>3</v>
      </c>
      <c r="C4" s="223" t="s">
        <v>278</v>
      </c>
      <c r="D4" s="223" t="s">
        <v>279</v>
      </c>
      <c r="E4" s="223" t="s">
        <v>280</v>
      </c>
      <c r="F4" s="223" t="s">
        <v>281</v>
      </c>
      <c r="G4" s="223" t="s">
        <v>177</v>
      </c>
      <c r="H4" s="14"/>
      <c r="I4" s="14"/>
    </row>
    <row r="5" spans="1:13" ht="15.75" thickBot="1">
      <c r="B5" s="1080" t="s">
        <v>9</v>
      </c>
      <c r="C5" s="1080"/>
      <c r="D5" s="1080"/>
      <c r="E5" s="1080"/>
      <c r="F5" s="1080"/>
      <c r="G5" s="1080"/>
      <c r="H5" s="14"/>
      <c r="I5" s="14"/>
    </row>
    <row r="6" spans="1:13">
      <c r="B6" s="17" t="s">
        <v>8</v>
      </c>
      <c r="C6" s="18">
        <v>451451</v>
      </c>
      <c r="D6" s="18">
        <v>457266</v>
      </c>
      <c r="E6" s="18">
        <v>461552</v>
      </c>
      <c r="F6" s="18">
        <v>441989</v>
      </c>
      <c r="G6" s="18">
        <v>436174</v>
      </c>
      <c r="H6" s="14"/>
      <c r="I6" s="224"/>
      <c r="J6" s="224"/>
      <c r="K6" s="224"/>
      <c r="L6" s="224"/>
      <c r="M6" s="224"/>
    </row>
    <row r="7" spans="1:13">
      <c r="B7" s="19" t="s">
        <v>10</v>
      </c>
      <c r="C7" s="20">
        <v>510685</v>
      </c>
      <c r="D7" s="20">
        <v>516500</v>
      </c>
      <c r="E7" s="20">
        <v>520785</v>
      </c>
      <c r="F7" s="20">
        <v>501222</v>
      </c>
      <c r="G7" s="20">
        <v>495407</v>
      </c>
      <c r="H7" s="14"/>
      <c r="I7" s="224"/>
      <c r="J7" s="224"/>
      <c r="K7" s="224"/>
      <c r="L7" s="224"/>
      <c r="M7" s="224"/>
    </row>
    <row r="8" spans="1:13" ht="15.75" thickBot="1">
      <c r="B8" s="21" t="s">
        <v>11</v>
      </c>
      <c r="C8" s="22">
        <v>655095</v>
      </c>
      <c r="D8" s="22">
        <v>661126</v>
      </c>
      <c r="E8" s="22">
        <v>668100</v>
      </c>
      <c r="F8" s="22">
        <v>646160</v>
      </c>
      <c r="G8" s="22">
        <v>639522</v>
      </c>
      <c r="H8" s="14"/>
      <c r="I8" s="224"/>
      <c r="J8" s="224"/>
      <c r="K8" s="224"/>
      <c r="L8" s="224"/>
      <c r="M8" s="224"/>
    </row>
    <row r="9" spans="1:13" ht="15.75" thickBot="1">
      <c r="B9" s="1081" t="s">
        <v>12</v>
      </c>
      <c r="C9" s="1081"/>
      <c r="D9" s="1081"/>
      <c r="E9" s="1081"/>
      <c r="F9" s="1081"/>
      <c r="G9" s="1081"/>
      <c r="H9" s="14"/>
      <c r="I9" s="224"/>
      <c r="J9" s="224"/>
      <c r="K9" s="224"/>
      <c r="L9" s="224"/>
      <c r="M9" s="224"/>
    </row>
    <row r="10" spans="1:13">
      <c r="B10" s="276" t="s">
        <v>1</v>
      </c>
      <c r="C10" s="1004">
        <v>2469946</v>
      </c>
      <c r="D10" s="1004">
        <v>2440067</v>
      </c>
      <c r="E10" s="1004">
        <v>2418384</v>
      </c>
      <c r="F10" s="1004">
        <v>2590477</v>
      </c>
      <c r="G10" s="1004">
        <v>2620939</v>
      </c>
      <c r="H10" s="14"/>
      <c r="I10" s="224"/>
      <c r="J10" s="224"/>
      <c r="K10" s="224"/>
      <c r="L10" s="224"/>
      <c r="M10" s="224"/>
    </row>
    <row r="11" spans="1:13" ht="24.75" thickBot="1">
      <c r="B11" s="277" t="s">
        <v>282</v>
      </c>
      <c r="C11" s="22">
        <v>2469946</v>
      </c>
      <c r="D11" s="22">
        <v>2440067</v>
      </c>
      <c r="E11" s="22"/>
      <c r="F11" s="22"/>
      <c r="G11" s="22"/>
      <c r="H11" s="14"/>
      <c r="I11" s="224"/>
      <c r="J11" s="224"/>
      <c r="K11" s="224"/>
      <c r="L11" s="224"/>
      <c r="M11" s="224"/>
    </row>
    <row r="12" spans="1:13" ht="15" customHeight="1" thickBot="1">
      <c r="B12" s="1081" t="s">
        <v>119</v>
      </c>
      <c r="C12" s="1081"/>
      <c r="D12" s="1081"/>
      <c r="E12" s="1081"/>
      <c r="F12" s="1081"/>
      <c r="G12" s="1081"/>
      <c r="H12" s="14"/>
      <c r="I12" s="224"/>
      <c r="J12" s="224"/>
      <c r="K12" s="224"/>
      <c r="L12" s="224"/>
      <c r="M12" s="224"/>
    </row>
    <row r="13" spans="1:13">
      <c r="B13" s="278" t="s">
        <v>13</v>
      </c>
      <c r="C13" s="279">
        <v>0.1827779042944494</v>
      </c>
      <c r="D13" s="279">
        <v>0.18739900889248595</v>
      </c>
      <c r="E13" s="279">
        <v>0.1908512388923147</v>
      </c>
      <c r="F13" s="279">
        <v>0.17062071210488081</v>
      </c>
      <c r="G13" s="279">
        <v>0.16641887503959849</v>
      </c>
      <c r="H13" s="14"/>
      <c r="I13" s="224"/>
      <c r="J13" s="224"/>
      <c r="K13" s="224"/>
      <c r="L13" s="224"/>
      <c r="M13" s="224"/>
    </row>
    <row r="14" spans="1:13" ht="39" customHeight="1">
      <c r="B14" s="280" t="s">
        <v>283</v>
      </c>
      <c r="C14" s="281">
        <v>0.1827779042944494</v>
      </c>
      <c r="D14" s="281">
        <v>0.18739900889248595</v>
      </c>
      <c r="E14" s="281"/>
      <c r="F14" s="281"/>
      <c r="G14" s="281"/>
      <c r="H14" s="14"/>
      <c r="I14" s="224"/>
      <c r="J14" s="224"/>
      <c r="K14" s="224"/>
      <c r="L14" s="224"/>
      <c r="M14" s="224"/>
    </row>
    <row r="15" spans="1:13">
      <c r="B15" s="282" t="s">
        <v>14</v>
      </c>
      <c r="C15" s="283">
        <v>0.20675960719240452</v>
      </c>
      <c r="D15" s="283">
        <v>0.21167436612516996</v>
      </c>
      <c r="E15" s="283">
        <v>0.21534424964824797</v>
      </c>
      <c r="F15" s="283">
        <v>0.19348658013780151</v>
      </c>
      <c r="G15" s="283">
        <v>0.18901898388138735</v>
      </c>
      <c r="H15" s="14"/>
      <c r="I15" s="224"/>
      <c r="J15" s="224"/>
      <c r="K15" s="224"/>
      <c r="L15" s="224"/>
      <c r="M15" s="224"/>
    </row>
    <row r="16" spans="1:13" ht="36">
      <c r="B16" s="284" t="s">
        <v>284</v>
      </c>
      <c r="C16" s="285">
        <v>0.20675960719240452</v>
      </c>
      <c r="D16" s="285">
        <v>0.21167436612516996</v>
      </c>
      <c r="E16" s="285"/>
      <c r="F16" s="285"/>
      <c r="G16" s="285"/>
      <c r="H16" s="14"/>
      <c r="I16" s="224"/>
      <c r="J16" s="224"/>
      <c r="K16" s="224"/>
      <c r="L16" s="224"/>
      <c r="M16" s="224"/>
    </row>
    <row r="17" spans="2:13">
      <c r="B17" s="284" t="s">
        <v>15</v>
      </c>
      <c r="C17" s="285">
        <v>0.26522646921514809</v>
      </c>
      <c r="D17" s="285">
        <v>0.27094597763828088</v>
      </c>
      <c r="E17" s="285">
        <v>0.27625894750551883</v>
      </c>
      <c r="F17" s="285">
        <v>0.2494365358124799</v>
      </c>
      <c r="G17" s="285">
        <v>0.24400505690731061</v>
      </c>
      <c r="H17" s="14"/>
      <c r="I17" s="224"/>
      <c r="J17" s="224"/>
      <c r="K17" s="224"/>
      <c r="L17" s="224"/>
      <c r="M17" s="224"/>
    </row>
    <row r="18" spans="2:13" ht="36.75" thickBot="1">
      <c r="B18" s="277" t="s">
        <v>285</v>
      </c>
      <c r="C18" s="286">
        <v>0.26522646921514809</v>
      </c>
      <c r="D18" s="286">
        <v>0.27094597763828088</v>
      </c>
      <c r="E18" s="286"/>
      <c r="F18" s="286"/>
      <c r="G18" s="286"/>
      <c r="H18" s="14"/>
      <c r="I18" s="224"/>
      <c r="J18" s="224"/>
      <c r="K18" s="224"/>
      <c r="L18" s="224"/>
      <c r="M18" s="224"/>
    </row>
    <row r="19" spans="2:13" ht="25.5" customHeight="1" thickBot="1">
      <c r="B19" s="1081" t="s">
        <v>16</v>
      </c>
      <c r="C19" s="1081"/>
      <c r="D19" s="1081"/>
      <c r="E19" s="1081"/>
      <c r="F19" s="1081"/>
      <c r="G19" s="1081"/>
      <c r="H19" s="14"/>
      <c r="I19" s="224"/>
      <c r="J19" s="224"/>
      <c r="K19" s="224"/>
      <c r="L19" s="224"/>
      <c r="M19" s="224"/>
    </row>
    <row r="20" spans="2:13" ht="24.75" customHeight="1">
      <c r="B20" s="287" t="s">
        <v>1153</v>
      </c>
      <c r="C20" s="279">
        <v>4.5318877928499021E-2</v>
      </c>
      <c r="D20" s="279">
        <v>4.5318877928499077E-2</v>
      </c>
      <c r="E20" s="279">
        <v>5.1446401011071743E-2</v>
      </c>
      <c r="F20" s="279">
        <v>5.1446401011203749E-2</v>
      </c>
      <c r="G20" s="279">
        <v>5.1446401011310941E-2</v>
      </c>
      <c r="H20" s="14"/>
      <c r="I20" s="224"/>
      <c r="J20" s="224"/>
      <c r="K20" s="224"/>
      <c r="L20" s="224"/>
      <c r="M20" s="224"/>
    </row>
    <row r="21" spans="2:13" ht="15" customHeight="1">
      <c r="B21" s="288" t="s">
        <v>17</v>
      </c>
      <c r="C21" s="283">
        <v>2.5499999999999995E-2</v>
      </c>
      <c r="D21" s="283">
        <v>2.5499999999999995E-2</v>
      </c>
      <c r="E21" s="283">
        <v>2.8938600568727865E-2</v>
      </c>
      <c r="F21" s="283">
        <v>2.8938600568802111E-2</v>
      </c>
      <c r="G21" s="283">
        <v>2.893860056886241E-2</v>
      </c>
      <c r="H21" s="14"/>
      <c r="I21" s="224"/>
      <c r="J21" s="224"/>
      <c r="K21" s="224"/>
      <c r="L21" s="224"/>
      <c r="M21" s="224"/>
    </row>
    <row r="22" spans="2:13">
      <c r="B22" s="288" t="s">
        <v>18</v>
      </c>
      <c r="C22" s="283">
        <v>3.4000000000000002E-2</v>
      </c>
      <c r="D22" s="283">
        <v>3.4000000000000002E-2</v>
      </c>
      <c r="E22" s="283">
        <v>3.8599999999999995E-2</v>
      </c>
      <c r="F22" s="283">
        <v>3.8599999999999995E-2</v>
      </c>
      <c r="G22" s="283">
        <v>3.8599999999999995E-2</v>
      </c>
      <c r="H22" s="14"/>
      <c r="I22" s="224"/>
      <c r="J22" s="224"/>
      <c r="K22" s="224"/>
      <c r="L22" s="224"/>
      <c r="M22" s="224"/>
    </row>
    <row r="23" spans="2:13" ht="15.75" thickBot="1">
      <c r="B23" s="289" t="s">
        <v>19</v>
      </c>
      <c r="C23" s="286">
        <v>0.12531887792849902</v>
      </c>
      <c r="D23" s="286">
        <v>0.12531887792849908</v>
      </c>
      <c r="E23" s="286">
        <v>0.13144640101107175</v>
      </c>
      <c r="F23" s="286">
        <v>0.13144640101120375</v>
      </c>
      <c r="G23" s="286">
        <v>0.13144640101131094</v>
      </c>
      <c r="H23" s="14"/>
      <c r="I23" s="224"/>
      <c r="J23" s="224"/>
      <c r="K23" s="224"/>
      <c r="L23" s="224"/>
      <c r="M23" s="224"/>
    </row>
    <row r="24" spans="2:13" ht="15" customHeight="1" thickBot="1">
      <c r="B24" s="1081" t="s">
        <v>20</v>
      </c>
      <c r="C24" s="1081"/>
      <c r="D24" s="1081"/>
      <c r="E24" s="1081"/>
      <c r="F24" s="1081"/>
      <c r="G24" s="1081"/>
      <c r="H24" s="14"/>
      <c r="I24" s="224"/>
      <c r="J24" s="224"/>
      <c r="K24" s="224"/>
      <c r="L24" s="224"/>
      <c r="M24" s="224"/>
    </row>
    <row r="25" spans="2:13">
      <c r="B25" s="278" t="s">
        <v>21</v>
      </c>
      <c r="C25" s="279">
        <v>2.5000000000000001E-2</v>
      </c>
      <c r="D25" s="279">
        <v>2.5000000000000001E-2</v>
      </c>
      <c r="E25" s="279">
        <v>2.5000000000000001E-2</v>
      </c>
      <c r="F25" s="279">
        <v>2.5000000000000001E-2</v>
      </c>
      <c r="G25" s="279">
        <v>2.5000000000000001E-2</v>
      </c>
      <c r="H25" s="14"/>
      <c r="I25" s="224"/>
      <c r="J25" s="224"/>
      <c r="K25" s="224"/>
      <c r="L25" s="224"/>
      <c r="M25" s="224"/>
    </row>
    <row r="26" spans="2:13" ht="24.75" customHeight="1">
      <c r="B26" s="282" t="s">
        <v>22</v>
      </c>
      <c r="C26" s="283">
        <v>0</v>
      </c>
      <c r="D26" s="283">
        <v>0</v>
      </c>
      <c r="E26" s="283">
        <v>0</v>
      </c>
      <c r="F26" s="283">
        <v>0</v>
      </c>
      <c r="G26" s="283">
        <v>0</v>
      </c>
      <c r="H26" s="14"/>
      <c r="I26" s="224"/>
      <c r="J26" s="224"/>
      <c r="K26" s="224"/>
      <c r="L26" s="224"/>
      <c r="M26" s="224"/>
    </row>
    <row r="27" spans="2:13">
      <c r="B27" s="282" t="s">
        <v>23</v>
      </c>
      <c r="C27" s="283">
        <v>5.0348200322687907E-3</v>
      </c>
      <c r="D27" s="283">
        <v>5.0358260246389308E-3</v>
      </c>
      <c r="E27" s="283">
        <v>5.0080297651787084E-3</v>
      </c>
      <c r="F27" s="283">
        <v>5.0829281852937617E-3</v>
      </c>
      <c r="G27" s="283">
        <v>1.0408049441557286E-5</v>
      </c>
      <c r="H27" s="14"/>
      <c r="I27" s="224"/>
      <c r="J27" s="224"/>
      <c r="K27" s="224"/>
      <c r="L27" s="224"/>
      <c r="M27" s="224"/>
    </row>
    <row r="28" spans="2:13">
      <c r="B28" s="282" t="s">
        <v>24</v>
      </c>
      <c r="C28" s="283">
        <v>0</v>
      </c>
      <c r="D28" s="283">
        <v>0</v>
      </c>
      <c r="E28" s="283">
        <v>0</v>
      </c>
      <c r="F28" s="283">
        <v>0</v>
      </c>
      <c r="G28" s="283">
        <v>0</v>
      </c>
      <c r="H28" s="14"/>
      <c r="I28" s="224"/>
      <c r="J28" s="224"/>
      <c r="K28" s="224"/>
      <c r="L28" s="224"/>
      <c r="M28" s="224"/>
    </row>
    <row r="29" spans="2:13" ht="24">
      <c r="B29" s="19" t="s">
        <v>25</v>
      </c>
      <c r="C29" s="24">
        <v>0</v>
      </c>
      <c r="D29" s="24">
        <v>0</v>
      </c>
      <c r="E29" s="24">
        <v>0</v>
      </c>
      <c r="F29" s="24">
        <v>0</v>
      </c>
      <c r="G29" s="24">
        <v>0</v>
      </c>
      <c r="H29" s="14"/>
      <c r="I29" s="224"/>
      <c r="J29" s="224"/>
      <c r="K29" s="224"/>
      <c r="L29" s="224"/>
      <c r="M29" s="224"/>
    </row>
    <row r="30" spans="2:13" ht="24">
      <c r="B30" s="27" t="s">
        <v>26</v>
      </c>
      <c r="C30" s="24">
        <v>5.0000000000000001E-3</v>
      </c>
      <c r="D30" s="24">
        <v>5.0000000000000001E-3</v>
      </c>
      <c r="E30" s="24">
        <v>4.9999999999321689E-3</v>
      </c>
      <c r="F30" s="24">
        <v>5.0000000001478974E-3</v>
      </c>
      <c r="G30" s="24">
        <v>5.0000000000554722E-3</v>
      </c>
      <c r="H30" s="14"/>
      <c r="I30" s="224"/>
      <c r="J30" s="224"/>
      <c r="K30" s="224"/>
      <c r="L30" s="224"/>
      <c r="M30" s="224"/>
    </row>
    <row r="31" spans="2:13">
      <c r="B31" s="19" t="s">
        <v>27</v>
      </c>
      <c r="C31" s="24">
        <v>3.5034820032268793E-2</v>
      </c>
      <c r="D31" s="24">
        <v>3.5035826024638936E-2</v>
      </c>
      <c r="E31" s="24">
        <v>3.500802976511088E-2</v>
      </c>
      <c r="F31" s="24">
        <v>3.5082928185441661E-2</v>
      </c>
      <c r="G31" s="24">
        <v>3.001040804949703E-2</v>
      </c>
      <c r="H31" s="14"/>
      <c r="I31" s="224"/>
      <c r="J31" s="224"/>
      <c r="K31" s="224"/>
      <c r="L31" s="224"/>
      <c r="M31" s="224"/>
    </row>
    <row r="32" spans="2:13">
      <c r="B32" s="19" t="s">
        <v>28</v>
      </c>
      <c r="C32" s="24">
        <v>0.16035369796076782</v>
      </c>
      <c r="D32" s="24">
        <v>0.160354703953138</v>
      </c>
      <c r="E32" s="24">
        <v>0.16644640101107175</v>
      </c>
      <c r="F32" s="24">
        <v>0.16644640101120375</v>
      </c>
      <c r="G32" s="24">
        <v>0.16144640101131094</v>
      </c>
      <c r="H32" s="14"/>
      <c r="I32" s="224"/>
      <c r="J32" s="224"/>
      <c r="K32" s="224"/>
      <c r="L32" s="224"/>
      <c r="M32" s="224"/>
    </row>
    <row r="33" spans="2:13" ht="15.75" thickBot="1">
      <c r="B33" s="21" t="s">
        <v>29</v>
      </c>
      <c r="C33" s="25">
        <v>0.13777790429444942</v>
      </c>
      <c r="D33" s="25">
        <v>0.14239900889248594</v>
      </c>
      <c r="E33" s="25">
        <v>0.14585123889231469</v>
      </c>
      <c r="F33" s="25">
        <v>0.12562071210488079</v>
      </c>
      <c r="G33" s="25">
        <v>0.12141887503959849</v>
      </c>
      <c r="H33" s="14"/>
      <c r="I33" s="224"/>
      <c r="J33" s="224"/>
      <c r="K33" s="224"/>
      <c r="L33" s="224"/>
      <c r="M33" s="224"/>
    </row>
    <row r="34" spans="2:13" ht="15.75" thickBot="1">
      <c r="B34" s="1080" t="s">
        <v>2</v>
      </c>
      <c r="C34" s="1080"/>
      <c r="D34" s="1080"/>
      <c r="E34" s="1080"/>
      <c r="F34" s="1080"/>
      <c r="G34" s="1080"/>
      <c r="H34" s="14"/>
      <c r="I34" s="224"/>
      <c r="J34" s="224"/>
      <c r="K34" s="224"/>
      <c r="L34" s="224"/>
      <c r="M34" s="224"/>
    </row>
    <row r="35" spans="2:13">
      <c r="B35" s="17" t="s">
        <v>30</v>
      </c>
      <c r="C35" s="1004">
        <v>5483057</v>
      </c>
      <c r="D35" s="1004">
        <v>6163737</v>
      </c>
      <c r="E35" s="1004">
        <v>5312224</v>
      </c>
      <c r="F35" s="1004">
        <v>5214181</v>
      </c>
      <c r="G35" s="1004">
        <v>5430137</v>
      </c>
      <c r="H35" s="14"/>
      <c r="I35" s="224"/>
      <c r="J35" s="224"/>
      <c r="K35" s="224"/>
      <c r="L35" s="224"/>
      <c r="M35" s="224"/>
    </row>
    <row r="36" spans="2:13" ht="15.75" thickBot="1">
      <c r="B36" s="28" t="s">
        <v>31</v>
      </c>
      <c r="C36" s="25">
        <v>9.3138727148077013E-2</v>
      </c>
      <c r="D36" s="25">
        <v>8.3796513733681507E-2</v>
      </c>
      <c r="E36" s="25">
        <v>9.8035213653592912E-2</v>
      </c>
      <c r="F36" s="25">
        <v>9.6126796641872111E-2</v>
      </c>
      <c r="G36" s="25">
        <v>9.1232898057878695E-2</v>
      </c>
      <c r="H36" s="14"/>
      <c r="I36" s="224"/>
      <c r="J36" s="224"/>
      <c r="K36" s="224"/>
      <c r="L36" s="224"/>
      <c r="M36" s="224"/>
    </row>
    <row r="37" spans="2:13" ht="15.75" thickBot="1">
      <c r="B37" s="1080" t="s">
        <v>32</v>
      </c>
      <c r="C37" s="1080"/>
      <c r="D37" s="1080"/>
      <c r="E37" s="1080"/>
      <c r="F37" s="1080"/>
      <c r="G37" s="1080"/>
      <c r="H37" s="14"/>
      <c r="I37" s="224"/>
      <c r="J37" s="224"/>
      <c r="K37" s="224"/>
      <c r="L37" s="224"/>
      <c r="M37" s="224"/>
    </row>
    <row r="38" spans="2:13" ht="24">
      <c r="B38" s="26" t="s">
        <v>33</v>
      </c>
      <c r="C38" s="23">
        <v>0</v>
      </c>
      <c r="D38" s="23">
        <v>0</v>
      </c>
      <c r="E38" s="23">
        <v>0</v>
      </c>
      <c r="F38" s="23">
        <v>0</v>
      </c>
      <c r="G38" s="23">
        <v>0</v>
      </c>
      <c r="H38" s="14"/>
      <c r="I38" s="224"/>
      <c r="J38" s="224"/>
      <c r="K38" s="224"/>
      <c r="L38" s="224"/>
      <c r="M38" s="224"/>
    </row>
    <row r="39" spans="2:13">
      <c r="B39" s="27" t="s">
        <v>34</v>
      </c>
      <c r="C39" s="24">
        <v>0</v>
      </c>
      <c r="D39" s="24">
        <v>0</v>
      </c>
      <c r="E39" s="24">
        <v>0</v>
      </c>
      <c r="F39" s="24">
        <v>0</v>
      </c>
      <c r="G39" s="24">
        <v>0</v>
      </c>
      <c r="H39" s="14"/>
      <c r="I39" s="224"/>
      <c r="J39" s="224"/>
      <c r="K39" s="224"/>
      <c r="L39" s="224"/>
      <c r="M39" s="224"/>
    </row>
    <row r="40" spans="2:13" ht="15.75" thickBot="1">
      <c r="B40" s="28" t="s">
        <v>35</v>
      </c>
      <c r="C40" s="25">
        <v>0.03</v>
      </c>
      <c r="D40" s="25">
        <v>0.03</v>
      </c>
      <c r="E40" s="25">
        <v>0.03</v>
      </c>
      <c r="F40" s="25">
        <v>0.03</v>
      </c>
      <c r="G40" s="25">
        <v>0.03</v>
      </c>
      <c r="H40" s="14"/>
      <c r="I40" s="224"/>
      <c r="J40" s="224"/>
      <c r="K40" s="224"/>
      <c r="L40" s="224"/>
      <c r="M40" s="224"/>
    </row>
    <row r="41" spans="2:13" ht="15" customHeight="1" thickBot="1">
      <c r="B41" s="1080" t="s">
        <v>36</v>
      </c>
      <c r="C41" s="1080"/>
      <c r="D41" s="1080"/>
      <c r="E41" s="1080"/>
      <c r="F41" s="1080"/>
      <c r="G41" s="1080"/>
      <c r="H41" s="14"/>
      <c r="I41" s="224"/>
      <c r="J41" s="224"/>
      <c r="K41" s="224"/>
      <c r="L41" s="224"/>
      <c r="M41" s="224"/>
    </row>
    <row r="42" spans="2:13" ht="15.75" customHeight="1">
      <c r="B42" s="26" t="s">
        <v>37</v>
      </c>
      <c r="C42" s="23">
        <v>0</v>
      </c>
      <c r="D42" s="23">
        <v>0</v>
      </c>
      <c r="E42" s="23">
        <v>0</v>
      </c>
      <c r="F42" s="23">
        <v>0</v>
      </c>
      <c r="G42" s="23">
        <v>0</v>
      </c>
      <c r="H42" s="14"/>
      <c r="I42" s="224"/>
      <c r="J42" s="224"/>
      <c r="K42" s="224"/>
      <c r="L42" s="224"/>
      <c r="M42" s="224"/>
    </row>
    <row r="43" spans="2:13" ht="15.75" thickBot="1">
      <c r="B43" s="28" t="s">
        <v>6</v>
      </c>
      <c r="C43" s="25">
        <v>0.03</v>
      </c>
      <c r="D43" s="25">
        <v>0.03</v>
      </c>
      <c r="E43" s="25">
        <v>0.03</v>
      </c>
      <c r="F43" s="25">
        <v>0.03</v>
      </c>
      <c r="G43" s="25">
        <v>0.03</v>
      </c>
      <c r="H43" s="14"/>
      <c r="I43" s="224"/>
      <c r="J43" s="224"/>
      <c r="K43" s="224"/>
      <c r="L43" s="224"/>
      <c r="M43" s="224"/>
    </row>
    <row r="44" spans="2:13" ht="15.75" thickBot="1">
      <c r="B44" s="1080" t="s">
        <v>38</v>
      </c>
      <c r="C44" s="1080"/>
      <c r="D44" s="1080"/>
      <c r="E44" s="1080"/>
      <c r="F44" s="1080"/>
      <c r="G44" s="1080"/>
      <c r="H44" s="14"/>
      <c r="I44" s="224"/>
      <c r="J44" s="224"/>
      <c r="K44" s="224"/>
      <c r="L44" s="224"/>
      <c r="M44" s="224"/>
    </row>
    <row r="45" spans="2:13" ht="24">
      <c r="B45" s="17" t="s">
        <v>39</v>
      </c>
      <c r="C45" s="1004">
        <v>1533841</v>
      </c>
      <c r="D45" s="1004">
        <v>1944120</v>
      </c>
      <c r="E45" s="1004">
        <v>1764910</v>
      </c>
      <c r="F45" s="1004">
        <v>1639057</v>
      </c>
      <c r="G45" s="1004">
        <v>1638667</v>
      </c>
      <c r="H45" s="14"/>
      <c r="I45" s="224"/>
      <c r="J45" s="224"/>
      <c r="K45" s="224"/>
      <c r="L45" s="224"/>
      <c r="M45" s="224"/>
    </row>
    <row r="46" spans="2:13">
      <c r="B46" s="27" t="s">
        <v>4</v>
      </c>
      <c r="C46" s="30">
        <v>1441711</v>
      </c>
      <c r="D46" s="30">
        <v>1429115</v>
      </c>
      <c r="E46" s="30">
        <v>1394456</v>
      </c>
      <c r="F46" s="30">
        <v>1348677</v>
      </c>
      <c r="G46" s="30">
        <v>1418980</v>
      </c>
      <c r="H46" s="14"/>
      <c r="I46" s="224"/>
      <c r="J46" s="224"/>
      <c r="K46" s="224"/>
      <c r="L46" s="224"/>
      <c r="M46" s="224"/>
    </row>
    <row r="47" spans="2:13">
      <c r="B47" s="27" t="s">
        <v>5</v>
      </c>
      <c r="C47" s="30">
        <v>509392</v>
      </c>
      <c r="D47" s="30">
        <v>480175</v>
      </c>
      <c r="E47" s="30">
        <v>534617</v>
      </c>
      <c r="F47" s="30">
        <v>514439</v>
      </c>
      <c r="G47" s="30">
        <v>584092</v>
      </c>
      <c r="H47" s="14"/>
      <c r="I47" s="224"/>
      <c r="J47" s="224"/>
      <c r="K47" s="224"/>
      <c r="L47" s="224"/>
      <c r="M47" s="224"/>
    </row>
    <row r="48" spans="2:13">
      <c r="B48" s="19" t="s">
        <v>40</v>
      </c>
      <c r="C48" s="30">
        <v>932319</v>
      </c>
      <c r="D48" s="30">
        <v>948940</v>
      </c>
      <c r="E48" s="30">
        <v>859838</v>
      </c>
      <c r="F48" s="30">
        <v>834238</v>
      </c>
      <c r="G48" s="30">
        <v>834889</v>
      </c>
      <c r="H48" s="14"/>
      <c r="I48" s="224"/>
      <c r="J48" s="224"/>
      <c r="K48" s="224"/>
      <c r="L48" s="224"/>
      <c r="M48" s="224"/>
    </row>
    <row r="49" spans="2:13" ht="15.75" thickBot="1">
      <c r="B49" s="21" t="s">
        <v>41</v>
      </c>
      <c r="C49" s="31">
        <v>1.6451892043615062</v>
      </c>
      <c r="D49" s="31">
        <v>2.0487284560829111</v>
      </c>
      <c r="E49" s="31">
        <v>2.0526063881181531</v>
      </c>
      <c r="F49" s="31">
        <v>1.9647351569140139</v>
      </c>
      <c r="G49" s="31">
        <v>1.9627364838783745</v>
      </c>
      <c r="H49" s="14"/>
      <c r="I49" s="224"/>
      <c r="J49" s="224"/>
      <c r="K49" s="224"/>
      <c r="L49" s="224"/>
      <c r="M49" s="224"/>
    </row>
    <row r="50" spans="2:13" ht="15.75" thickBot="1">
      <c r="B50" s="1080" t="s">
        <v>42</v>
      </c>
      <c r="C50" s="1080"/>
      <c r="D50" s="1080"/>
      <c r="E50" s="1080"/>
      <c r="F50" s="1080"/>
      <c r="G50" s="1080"/>
      <c r="H50" s="14"/>
      <c r="I50" s="224"/>
      <c r="J50" s="224"/>
      <c r="K50" s="224"/>
      <c r="L50" s="224"/>
      <c r="M50" s="224"/>
    </row>
    <row r="51" spans="2:13">
      <c r="B51" s="17" t="s">
        <v>43</v>
      </c>
      <c r="C51" s="29">
        <v>4095830</v>
      </c>
      <c r="D51" s="29">
        <v>4089145</v>
      </c>
      <c r="E51" s="29">
        <v>3993062</v>
      </c>
      <c r="F51" s="29">
        <v>3989640</v>
      </c>
      <c r="G51" s="29">
        <v>4014220</v>
      </c>
      <c r="H51" s="14"/>
      <c r="I51" s="224"/>
      <c r="J51" s="224"/>
      <c r="K51" s="224"/>
      <c r="L51" s="224"/>
      <c r="M51" s="224"/>
    </row>
    <row r="52" spans="2:13">
      <c r="B52" s="32" t="s">
        <v>45</v>
      </c>
      <c r="C52" s="30">
        <v>2417431</v>
      </c>
      <c r="D52" s="30">
        <v>2448367</v>
      </c>
      <c r="E52" s="30">
        <v>2463549</v>
      </c>
      <c r="F52" s="30">
        <v>2443267</v>
      </c>
      <c r="G52" s="30">
        <v>2514765</v>
      </c>
      <c r="H52" s="14"/>
      <c r="I52" s="224"/>
      <c r="J52" s="224"/>
      <c r="K52" s="224"/>
      <c r="L52" s="224"/>
      <c r="M52" s="224"/>
    </row>
    <row r="53" spans="2:13" ht="15.75" thickBot="1">
      <c r="B53" s="21" t="s">
        <v>44</v>
      </c>
      <c r="C53" s="25">
        <v>1.6942906135448479</v>
      </c>
      <c r="D53" s="25">
        <v>1.6701516023333844</v>
      </c>
      <c r="E53" s="25">
        <v>1.6208574325896756</v>
      </c>
      <c r="F53" s="25">
        <v>1.6329119630505198</v>
      </c>
      <c r="G53" s="25">
        <v>1.5962605302656108</v>
      </c>
      <c r="H53" s="14"/>
      <c r="I53" s="224"/>
      <c r="J53" s="224"/>
      <c r="K53" s="224"/>
      <c r="L53" s="224"/>
      <c r="M53" s="224"/>
    </row>
    <row r="54" spans="2:13" ht="14.45" customHeight="1">
      <c r="B54" s="13"/>
      <c r="C54" s="14"/>
      <c r="D54" s="14"/>
      <c r="E54" s="14"/>
      <c r="F54" s="14"/>
      <c r="G54" s="14"/>
      <c r="H54" s="14"/>
      <c r="I54" s="14"/>
    </row>
    <row r="55" spans="2:13">
      <c r="B55" s="13"/>
      <c r="C55" s="14"/>
      <c r="D55" s="14"/>
      <c r="E55" s="14"/>
      <c r="F55" s="14"/>
      <c r="G55" s="14"/>
      <c r="H55" s="14"/>
      <c r="I55" s="14"/>
    </row>
    <row r="56" spans="2:13">
      <c r="B56" s="13"/>
      <c r="C56" s="14"/>
      <c r="D56" s="14"/>
      <c r="E56" s="14"/>
      <c r="F56" s="14"/>
      <c r="G56" s="14"/>
      <c r="H56" s="14"/>
      <c r="I56" s="14"/>
    </row>
  </sheetData>
  <mergeCells count="10">
    <mergeCell ref="B5:G5"/>
    <mergeCell ref="B9:G9"/>
    <mergeCell ref="B12:G12"/>
    <mergeCell ref="B50:G50"/>
    <mergeCell ref="B37:G37"/>
    <mergeCell ref="B41:G41"/>
    <mergeCell ref="B44:G44"/>
    <mergeCell ref="B19:G19"/>
    <mergeCell ref="B24:G24"/>
    <mergeCell ref="B34:G3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6E81-7933-4FC5-98F1-E2F45415EFC2}">
  <dimension ref="A1:N36"/>
  <sheetViews>
    <sheetView showGridLines="0" workbookViewId="0">
      <selection activeCell="J27" sqref="J27"/>
    </sheetView>
  </sheetViews>
  <sheetFormatPr defaultRowHeight="15"/>
  <cols>
    <col min="1" max="1" width="8.85546875" customWidth="1"/>
    <col min="2" max="2" width="38.5703125" customWidth="1"/>
    <col min="3" max="3" width="10.7109375" customWidth="1"/>
    <col min="4" max="13" width="7.7109375" customWidth="1"/>
    <col min="14" max="14" width="13.85546875" customWidth="1"/>
    <col min="15" max="15" width="8.85546875" customWidth="1"/>
  </cols>
  <sheetData>
    <row r="1" spans="1:14" ht="14.45" customHeight="1">
      <c r="A1" s="310" t="s">
        <v>1118</v>
      </c>
      <c r="N1" s="782"/>
    </row>
    <row r="2" spans="1:14" ht="14.45" customHeight="1">
      <c r="A2" s="493"/>
      <c r="N2" s="782"/>
    </row>
    <row r="3" spans="1:14" ht="14.45" customHeight="1" thickBot="1">
      <c r="A3" s="792"/>
      <c r="N3" s="782"/>
    </row>
    <row r="4" spans="1:14" ht="15" customHeight="1" thickBot="1">
      <c r="A4" s="793"/>
      <c r="B4" s="490" t="s">
        <v>3</v>
      </c>
      <c r="C4" s="1083" t="s">
        <v>754</v>
      </c>
      <c r="D4" s="1083"/>
      <c r="E4" s="1083"/>
      <c r="F4" s="1083"/>
      <c r="G4" s="1083"/>
      <c r="H4" s="1083"/>
      <c r="I4" s="1083"/>
      <c r="J4" s="1083"/>
      <c r="K4" s="1083"/>
      <c r="L4" s="1083"/>
      <c r="M4" s="1083"/>
      <c r="N4" s="523"/>
    </row>
    <row r="5" spans="1:14" ht="24.75" thickBot="1">
      <c r="B5" s="523" t="s">
        <v>1119</v>
      </c>
      <c r="C5" s="794">
        <v>0</v>
      </c>
      <c r="D5" s="794">
        <v>0.02</v>
      </c>
      <c r="E5" s="794">
        <v>0.04</v>
      </c>
      <c r="F5" s="794">
        <v>0.1</v>
      </c>
      <c r="G5" s="794">
        <v>0.2</v>
      </c>
      <c r="H5" s="794">
        <v>0.5</v>
      </c>
      <c r="I5" s="794">
        <v>0.7</v>
      </c>
      <c r="J5" s="794">
        <v>0.75</v>
      </c>
      <c r="K5" s="794">
        <v>1</v>
      </c>
      <c r="L5" s="794">
        <v>1.5</v>
      </c>
      <c r="M5" s="223" t="s">
        <v>1028</v>
      </c>
      <c r="N5" s="223" t="s">
        <v>1120</v>
      </c>
    </row>
    <row r="6" spans="1:14">
      <c r="B6" s="795" t="s">
        <v>1121</v>
      </c>
      <c r="C6" s="796">
        <v>0</v>
      </c>
      <c r="D6" s="796">
        <v>0</v>
      </c>
      <c r="E6" s="796">
        <v>0</v>
      </c>
      <c r="F6" s="796">
        <v>0</v>
      </c>
      <c r="G6" s="796">
        <v>0</v>
      </c>
      <c r="H6" s="796">
        <v>0</v>
      </c>
      <c r="I6" s="796">
        <v>0</v>
      </c>
      <c r="J6" s="796">
        <v>0</v>
      </c>
      <c r="K6" s="796">
        <v>0</v>
      </c>
      <c r="L6" s="796">
        <v>0</v>
      </c>
      <c r="M6" s="796">
        <v>0</v>
      </c>
      <c r="N6" s="631">
        <v>0</v>
      </c>
    </row>
    <row r="7" spans="1:14">
      <c r="B7" s="520" t="s">
        <v>464</v>
      </c>
      <c r="C7" s="797">
        <v>0</v>
      </c>
      <c r="D7" s="797">
        <v>0</v>
      </c>
      <c r="E7" s="797">
        <v>0</v>
      </c>
      <c r="F7" s="797">
        <v>0</v>
      </c>
      <c r="G7" s="797">
        <v>0</v>
      </c>
      <c r="H7" s="797">
        <v>0</v>
      </c>
      <c r="I7" s="797">
        <v>0</v>
      </c>
      <c r="J7" s="797">
        <v>0</v>
      </c>
      <c r="K7" s="797">
        <v>0</v>
      </c>
      <c r="L7" s="797">
        <v>0</v>
      </c>
      <c r="M7" s="797">
        <v>0</v>
      </c>
      <c r="N7" s="635">
        <v>0</v>
      </c>
    </row>
    <row r="8" spans="1:14">
      <c r="B8" s="520" t="s">
        <v>465</v>
      </c>
      <c r="C8" s="797">
        <v>0</v>
      </c>
      <c r="D8" s="797">
        <v>0</v>
      </c>
      <c r="E8" s="797">
        <v>0</v>
      </c>
      <c r="F8" s="797">
        <v>0</v>
      </c>
      <c r="G8" s="797">
        <v>0</v>
      </c>
      <c r="H8" s="797">
        <v>0</v>
      </c>
      <c r="I8" s="797">
        <v>0</v>
      </c>
      <c r="J8" s="797">
        <v>0</v>
      </c>
      <c r="K8" s="797">
        <v>0</v>
      </c>
      <c r="L8" s="797">
        <v>0</v>
      </c>
      <c r="M8" s="797">
        <v>0</v>
      </c>
      <c r="N8" s="635">
        <v>0</v>
      </c>
    </row>
    <row r="9" spans="1:14">
      <c r="B9" s="520" t="s">
        <v>1011</v>
      </c>
      <c r="C9" s="797">
        <v>0</v>
      </c>
      <c r="D9" s="797">
        <v>0</v>
      </c>
      <c r="E9" s="797">
        <v>0</v>
      </c>
      <c r="F9" s="797">
        <v>0</v>
      </c>
      <c r="G9" s="797">
        <v>0</v>
      </c>
      <c r="H9" s="797">
        <v>0</v>
      </c>
      <c r="I9" s="797">
        <v>0</v>
      </c>
      <c r="J9" s="797">
        <v>0</v>
      </c>
      <c r="K9" s="797">
        <v>0</v>
      </c>
      <c r="L9" s="797">
        <v>0</v>
      </c>
      <c r="M9" s="797">
        <v>0</v>
      </c>
      <c r="N9" s="635">
        <v>0</v>
      </c>
    </row>
    <row r="10" spans="1:14">
      <c r="B10" s="520" t="s">
        <v>1012</v>
      </c>
      <c r="C10" s="797">
        <v>0</v>
      </c>
      <c r="D10" s="797">
        <v>0</v>
      </c>
      <c r="E10" s="797">
        <v>0</v>
      </c>
      <c r="F10" s="797">
        <v>0</v>
      </c>
      <c r="G10" s="797">
        <v>0</v>
      </c>
      <c r="H10" s="797">
        <v>0</v>
      </c>
      <c r="I10" s="797">
        <v>0</v>
      </c>
      <c r="J10" s="797">
        <v>0</v>
      </c>
      <c r="K10" s="797">
        <v>0</v>
      </c>
      <c r="L10" s="797">
        <v>0</v>
      </c>
      <c r="M10" s="797">
        <v>0</v>
      </c>
      <c r="N10" s="635">
        <v>0</v>
      </c>
    </row>
    <row r="11" spans="1:14">
      <c r="B11" s="520" t="s">
        <v>468</v>
      </c>
      <c r="C11" s="797">
        <v>0</v>
      </c>
      <c r="D11" s="797">
        <v>0</v>
      </c>
      <c r="E11" s="797">
        <v>0</v>
      </c>
      <c r="F11" s="797">
        <v>0</v>
      </c>
      <c r="G11" s="797">
        <v>225</v>
      </c>
      <c r="H11" s="797">
        <v>194</v>
      </c>
      <c r="I11" s="797">
        <v>0</v>
      </c>
      <c r="J11" s="797">
        <v>403</v>
      </c>
      <c r="K11" s="797">
        <v>549</v>
      </c>
      <c r="L11" s="797">
        <v>0</v>
      </c>
      <c r="M11" s="797">
        <v>177</v>
      </c>
      <c r="N11" s="635">
        <v>1548</v>
      </c>
    </row>
    <row r="12" spans="1:14">
      <c r="B12" s="520" t="s">
        <v>470</v>
      </c>
      <c r="C12" s="797">
        <v>0</v>
      </c>
      <c r="D12" s="797">
        <v>0</v>
      </c>
      <c r="E12" s="797">
        <v>0</v>
      </c>
      <c r="F12" s="797">
        <v>0</v>
      </c>
      <c r="G12" s="797">
        <v>0</v>
      </c>
      <c r="H12" s="797">
        <v>0</v>
      </c>
      <c r="I12" s="797">
        <v>0</v>
      </c>
      <c r="J12" s="797">
        <v>0</v>
      </c>
      <c r="K12" s="797">
        <v>7669</v>
      </c>
      <c r="L12" s="797">
        <v>0</v>
      </c>
      <c r="M12" s="797">
        <v>0</v>
      </c>
      <c r="N12" s="635">
        <v>7669</v>
      </c>
    </row>
    <row r="13" spans="1:14">
      <c r="B13" s="520" t="s">
        <v>476</v>
      </c>
      <c r="C13" s="797">
        <v>0</v>
      </c>
      <c r="D13" s="797">
        <v>0</v>
      </c>
      <c r="E13" s="797">
        <v>0</v>
      </c>
      <c r="F13" s="797">
        <v>0</v>
      </c>
      <c r="G13" s="797">
        <v>0</v>
      </c>
      <c r="H13" s="797">
        <v>0</v>
      </c>
      <c r="I13" s="797">
        <v>0</v>
      </c>
      <c r="J13" s="797">
        <v>0</v>
      </c>
      <c r="K13" s="797">
        <v>8754</v>
      </c>
      <c r="L13" s="797">
        <v>0</v>
      </c>
      <c r="M13" s="797">
        <v>0</v>
      </c>
      <c r="N13" s="635">
        <v>8754</v>
      </c>
    </row>
    <row r="14" spans="1:14" ht="24">
      <c r="B14" s="520" t="s">
        <v>1122</v>
      </c>
      <c r="C14" s="797">
        <v>0</v>
      </c>
      <c r="D14" s="797">
        <v>0</v>
      </c>
      <c r="E14" s="797">
        <v>0</v>
      </c>
      <c r="F14" s="797">
        <v>0</v>
      </c>
      <c r="G14" s="797">
        <v>0</v>
      </c>
      <c r="H14" s="797">
        <v>0</v>
      </c>
      <c r="I14" s="797">
        <v>0</v>
      </c>
      <c r="J14" s="797">
        <v>0</v>
      </c>
      <c r="K14" s="797">
        <v>0</v>
      </c>
      <c r="L14" s="797">
        <v>0</v>
      </c>
      <c r="M14" s="797">
        <v>0</v>
      </c>
      <c r="N14" s="635">
        <v>0</v>
      </c>
    </row>
    <row r="15" spans="1:14" ht="15.75" thickBot="1">
      <c r="B15" s="779" t="s">
        <v>1025</v>
      </c>
      <c r="C15" s="798">
        <v>0</v>
      </c>
      <c r="D15" s="798">
        <v>0</v>
      </c>
      <c r="E15" s="798">
        <v>0</v>
      </c>
      <c r="F15" s="798">
        <v>0</v>
      </c>
      <c r="G15" s="798">
        <v>0</v>
      </c>
      <c r="H15" s="798">
        <v>0</v>
      </c>
      <c r="I15" s="798">
        <v>0</v>
      </c>
      <c r="J15" s="798">
        <v>0</v>
      </c>
      <c r="K15" s="798">
        <v>0</v>
      </c>
      <c r="L15" s="798">
        <v>0</v>
      </c>
      <c r="M15" s="798">
        <v>0</v>
      </c>
      <c r="N15" s="639">
        <v>0</v>
      </c>
    </row>
    <row r="16" spans="1:14" ht="15.75" thickBot="1">
      <c r="B16" s="523" t="s">
        <v>779</v>
      </c>
      <c r="C16" s="642">
        <v>0</v>
      </c>
      <c r="D16" s="642">
        <v>0</v>
      </c>
      <c r="E16" s="642">
        <v>0</v>
      </c>
      <c r="F16" s="642">
        <v>0</v>
      </c>
      <c r="G16" s="642">
        <v>225</v>
      </c>
      <c r="H16" s="642">
        <v>194</v>
      </c>
      <c r="I16" s="642">
        <v>0</v>
      </c>
      <c r="J16" s="642">
        <v>403</v>
      </c>
      <c r="K16" s="642">
        <v>16972</v>
      </c>
      <c r="L16" s="642">
        <v>0</v>
      </c>
      <c r="M16" s="642">
        <v>177</v>
      </c>
      <c r="N16" s="642">
        <v>17971</v>
      </c>
    </row>
    <row r="17" spans="2:14">
      <c r="B17" s="799"/>
      <c r="C17" s="800"/>
      <c r="D17" s="800"/>
      <c r="E17" s="800"/>
      <c r="F17" s="800"/>
      <c r="G17" s="800"/>
      <c r="H17" s="800"/>
      <c r="I17" s="800"/>
      <c r="J17" s="800"/>
      <c r="K17" s="800"/>
      <c r="L17" s="800"/>
      <c r="M17" s="800"/>
      <c r="N17" s="801"/>
    </row>
    <row r="19" spans="2:14" ht="15" customHeight="1"/>
    <row r="35" ht="37.5" customHeight="1"/>
    <row r="36" ht="14.45" customHeight="1"/>
  </sheetData>
  <mergeCells count="1">
    <mergeCell ref="C4:M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93B0-E06C-4C36-9219-C576F599480B}">
  <dimension ref="A1:K56"/>
  <sheetViews>
    <sheetView showGridLines="0" topLeftCell="A10" zoomScaleNormal="100" workbookViewId="0">
      <selection activeCell="M35" sqref="M35"/>
    </sheetView>
  </sheetViews>
  <sheetFormatPr defaultRowHeight="15"/>
  <cols>
    <col min="1" max="1" width="8.85546875" customWidth="1"/>
    <col min="2" max="2" width="18.140625" customWidth="1"/>
    <col min="3" max="3" width="15.140625" customWidth="1"/>
    <col min="4" max="4" width="15.140625" style="802" customWidth="1"/>
    <col min="5" max="5" width="15.140625" style="803" customWidth="1"/>
    <col min="6" max="6" width="15.140625" style="802" customWidth="1"/>
    <col min="7" max="7" width="15.140625" style="803" customWidth="1"/>
    <col min="8" max="8" width="18.28515625" style="802" customWidth="1"/>
    <col min="9" max="9" width="15.140625" style="802" customWidth="1"/>
    <col min="10" max="10" width="15.140625" style="804" customWidth="1"/>
  </cols>
  <sheetData>
    <row r="1" spans="1:11" ht="14.45" customHeight="1">
      <c r="A1" s="502" t="s">
        <v>1123</v>
      </c>
    </row>
    <row r="2" spans="1:11" ht="14.45" customHeight="1">
      <c r="E2" s="805"/>
    </row>
    <row r="3" spans="1:11" ht="14.45" customHeight="1" thickBot="1">
      <c r="B3" s="806"/>
      <c r="C3" s="807"/>
      <c r="D3" s="808"/>
      <c r="E3" s="809"/>
      <c r="F3" s="810"/>
      <c r="G3" s="809"/>
      <c r="H3" s="810"/>
      <c r="I3" s="810"/>
      <c r="J3" s="811"/>
    </row>
    <row r="4" spans="1:11" ht="36" customHeight="1" thickBot="1">
      <c r="B4" s="1083" t="s">
        <v>3</v>
      </c>
      <c r="C4" s="1083" t="s">
        <v>1124</v>
      </c>
      <c r="D4" s="1167" t="s">
        <v>755</v>
      </c>
      <c r="E4" s="1169" t="s">
        <v>1038</v>
      </c>
      <c r="F4" s="1167" t="s">
        <v>1039</v>
      </c>
      <c r="G4" s="1169" t="s">
        <v>1040</v>
      </c>
      <c r="H4" s="1170" t="s">
        <v>1041</v>
      </c>
      <c r="I4" s="1167" t="s">
        <v>1093</v>
      </c>
      <c r="J4" s="1168" t="s">
        <v>1125</v>
      </c>
      <c r="K4" s="14"/>
    </row>
    <row r="5" spans="1:11" ht="32.25" customHeight="1" thickBot="1">
      <c r="B5" s="1083"/>
      <c r="C5" s="1083"/>
      <c r="D5" s="1167"/>
      <c r="E5" s="1169"/>
      <c r="F5" s="1167"/>
      <c r="G5" s="1169"/>
      <c r="H5" s="1170"/>
      <c r="I5" s="1167"/>
      <c r="J5" s="1168"/>
      <c r="K5" s="14"/>
    </row>
    <row r="6" spans="1:11" ht="15.75" customHeight="1" thickBot="1">
      <c r="B6" s="1082" t="s">
        <v>1008</v>
      </c>
      <c r="C6" s="1082"/>
      <c r="D6" s="1082"/>
      <c r="E6" s="1082"/>
      <c r="F6" s="1082"/>
      <c r="G6" s="1082"/>
      <c r="H6" s="1082"/>
      <c r="I6" s="1082"/>
      <c r="J6" s="1082"/>
      <c r="K6" s="14"/>
    </row>
    <row r="7" spans="1:11">
      <c r="B7" s="812" t="s">
        <v>539</v>
      </c>
      <c r="C7" s="812" t="s">
        <v>1161</v>
      </c>
      <c r="D7" s="813">
        <v>15548</v>
      </c>
      <c r="E7" s="1059">
        <v>2.05E-4</v>
      </c>
      <c r="F7" s="813">
        <v>1</v>
      </c>
      <c r="G7" s="1059">
        <v>0.44999999999999996</v>
      </c>
      <c r="H7" s="814">
        <v>2.5013699999999996</v>
      </c>
      <c r="I7" s="813">
        <v>1784</v>
      </c>
      <c r="J7" s="815">
        <v>0.11472584445502906</v>
      </c>
      <c r="K7" s="14"/>
    </row>
    <row r="8" spans="1:11">
      <c r="B8" s="543" t="s">
        <v>539</v>
      </c>
      <c r="C8" s="543" t="s">
        <v>1164</v>
      </c>
      <c r="D8" s="816">
        <v>0</v>
      </c>
      <c r="E8" s="1060">
        <v>0</v>
      </c>
      <c r="F8" s="816">
        <v>0</v>
      </c>
      <c r="G8" s="1060">
        <v>0</v>
      </c>
      <c r="H8" s="817">
        <v>0</v>
      </c>
      <c r="I8" s="816">
        <v>0</v>
      </c>
      <c r="J8" s="818">
        <v>0</v>
      </c>
      <c r="K8" s="14"/>
    </row>
    <row r="9" spans="1:11">
      <c r="B9" s="543" t="s">
        <v>539</v>
      </c>
      <c r="C9" s="543" t="s">
        <v>1165</v>
      </c>
      <c r="D9" s="816">
        <v>0</v>
      </c>
      <c r="E9" s="1060">
        <v>0</v>
      </c>
      <c r="F9" s="816">
        <v>0</v>
      </c>
      <c r="G9" s="1060">
        <v>0</v>
      </c>
      <c r="H9" s="817">
        <v>0</v>
      </c>
      <c r="I9" s="816">
        <v>0</v>
      </c>
      <c r="J9" s="818">
        <v>0</v>
      </c>
      <c r="K9" s="14"/>
    </row>
    <row r="10" spans="1:11">
      <c r="B10" s="543" t="s">
        <v>539</v>
      </c>
      <c r="C10" s="543" t="s">
        <v>1166</v>
      </c>
      <c r="D10" s="816">
        <v>0</v>
      </c>
      <c r="E10" s="1060">
        <v>0</v>
      </c>
      <c r="F10" s="816">
        <v>0</v>
      </c>
      <c r="G10" s="1060">
        <v>0</v>
      </c>
      <c r="H10" s="817">
        <v>0</v>
      </c>
      <c r="I10" s="816">
        <v>0</v>
      </c>
      <c r="J10" s="818">
        <v>0</v>
      </c>
      <c r="K10" s="14"/>
    </row>
    <row r="11" spans="1:11">
      <c r="B11" s="543" t="s">
        <v>539</v>
      </c>
      <c r="C11" s="543" t="s">
        <v>1167</v>
      </c>
      <c r="D11" s="816">
        <v>0</v>
      </c>
      <c r="E11" s="1060">
        <v>0</v>
      </c>
      <c r="F11" s="816">
        <v>0</v>
      </c>
      <c r="G11" s="1060">
        <v>0</v>
      </c>
      <c r="H11" s="817">
        <v>0</v>
      </c>
      <c r="I11" s="816">
        <v>0</v>
      </c>
      <c r="J11" s="818">
        <v>0</v>
      </c>
      <c r="K11" s="14"/>
    </row>
    <row r="12" spans="1:11">
      <c r="B12" s="543" t="s">
        <v>539</v>
      </c>
      <c r="C12" s="543" t="s">
        <v>1170</v>
      </c>
      <c r="D12" s="816">
        <v>0</v>
      </c>
      <c r="E12" s="1060">
        <v>0</v>
      </c>
      <c r="F12" s="816">
        <v>0</v>
      </c>
      <c r="G12" s="1060">
        <v>0</v>
      </c>
      <c r="H12" s="817">
        <v>0</v>
      </c>
      <c r="I12" s="816">
        <v>0</v>
      </c>
      <c r="J12" s="818">
        <v>0</v>
      </c>
      <c r="K12" s="14"/>
    </row>
    <row r="13" spans="1:11">
      <c r="B13" s="543" t="s">
        <v>539</v>
      </c>
      <c r="C13" s="543" t="s">
        <v>1172</v>
      </c>
      <c r="D13" s="816">
        <v>0</v>
      </c>
      <c r="E13" s="1060">
        <v>0</v>
      </c>
      <c r="F13" s="816">
        <v>0</v>
      </c>
      <c r="G13" s="1060">
        <v>0</v>
      </c>
      <c r="H13" s="817">
        <v>0</v>
      </c>
      <c r="I13" s="816">
        <v>0</v>
      </c>
      <c r="J13" s="818">
        <v>0</v>
      </c>
      <c r="K13" s="14"/>
    </row>
    <row r="14" spans="1:11" ht="24.75" thickBot="1">
      <c r="B14" s="549" t="s">
        <v>539</v>
      </c>
      <c r="C14" s="549" t="s">
        <v>1126</v>
      </c>
      <c r="D14" s="819">
        <v>0</v>
      </c>
      <c r="E14" s="1061">
        <v>0</v>
      </c>
      <c r="F14" s="819">
        <v>0</v>
      </c>
      <c r="G14" s="1061">
        <v>0</v>
      </c>
      <c r="H14" s="820">
        <v>0</v>
      </c>
      <c r="I14" s="819">
        <v>0</v>
      </c>
      <c r="J14" s="821">
        <v>0</v>
      </c>
      <c r="K14" s="14"/>
    </row>
    <row r="15" spans="1:11" ht="27.75" customHeight="1" thickBot="1">
      <c r="B15" s="1082" t="s">
        <v>1127</v>
      </c>
      <c r="C15" s="1082"/>
      <c r="D15" s="642">
        <v>15548</v>
      </c>
      <c r="E15" s="1062">
        <v>2.05E-4</v>
      </c>
      <c r="F15" s="642">
        <v>1</v>
      </c>
      <c r="G15" s="1062">
        <v>0.44999999999999996</v>
      </c>
      <c r="H15" s="822">
        <v>2.5013699999999996</v>
      </c>
      <c r="I15" s="642">
        <v>1784</v>
      </c>
      <c r="J15" s="823">
        <v>0.11472584445502906</v>
      </c>
      <c r="K15" s="14"/>
    </row>
    <row r="16" spans="1:11" ht="15.75" thickBot="1">
      <c r="B16" s="1082" t="s">
        <v>468</v>
      </c>
      <c r="C16" s="1082"/>
      <c r="D16" s="1082"/>
      <c r="E16" s="1082"/>
      <c r="F16" s="1082"/>
      <c r="G16" s="1082"/>
      <c r="H16" s="1082"/>
      <c r="I16" s="1082"/>
      <c r="J16" s="1082"/>
      <c r="K16" s="14"/>
    </row>
    <row r="17" spans="2:11">
      <c r="B17" s="812" t="s">
        <v>539</v>
      </c>
      <c r="C17" s="812" t="s">
        <v>1161</v>
      </c>
      <c r="D17" s="813">
        <v>133554</v>
      </c>
      <c r="E17" s="1059">
        <v>8.7900000000000001E-4</v>
      </c>
      <c r="F17" s="813">
        <v>1</v>
      </c>
      <c r="G17" s="1059">
        <v>4.9254999999999993E-2</v>
      </c>
      <c r="H17" s="814">
        <v>0.66369</v>
      </c>
      <c r="I17" s="813">
        <v>4726</v>
      </c>
      <c r="J17" s="815">
        <v>3.5383887363292989E-2</v>
      </c>
      <c r="K17" s="14"/>
    </row>
    <row r="18" spans="2:11">
      <c r="B18" s="543" t="s">
        <v>539</v>
      </c>
      <c r="C18" s="543" t="s">
        <v>1164</v>
      </c>
      <c r="D18" s="816">
        <v>69</v>
      </c>
      <c r="E18" s="1060">
        <v>1.5110000000000002E-3</v>
      </c>
      <c r="F18" s="816">
        <v>2</v>
      </c>
      <c r="G18" s="1060">
        <v>0.45000000000000007</v>
      </c>
      <c r="H18" s="817">
        <v>2.5013700000000001</v>
      </c>
      <c r="I18" s="816">
        <v>27</v>
      </c>
      <c r="J18" s="818">
        <v>0.39599290974120033</v>
      </c>
      <c r="K18" s="14"/>
    </row>
    <row r="19" spans="2:11">
      <c r="B19" s="543" t="s">
        <v>539</v>
      </c>
      <c r="C19" s="543" t="s">
        <v>1165</v>
      </c>
      <c r="D19" s="816">
        <v>1220</v>
      </c>
      <c r="E19" s="1060">
        <v>3.336E-3</v>
      </c>
      <c r="F19" s="816">
        <v>2</v>
      </c>
      <c r="G19" s="1060">
        <v>0.45000000000000007</v>
      </c>
      <c r="H19" s="817">
        <v>2.5013700000000001</v>
      </c>
      <c r="I19" s="816">
        <v>691</v>
      </c>
      <c r="J19" s="818">
        <v>0.56603434125506014</v>
      </c>
      <c r="K19" s="14"/>
    </row>
    <row r="20" spans="2:11">
      <c r="B20" s="543" t="s">
        <v>539</v>
      </c>
      <c r="C20" s="543" t="s">
        <v>1166</v>
      </c>
      <c r="D20" s="816">
        <v>0</v>
      </c>
      <c r="E20" s="1060">
        <v>0</v>
      </c>
      <c r="F20" s="816">
        <v>0</v>
      </c>
      <c r="G20" s="1060">
        <v>0</v>
      </c>
      <c r="H20" s="817">
        <v>0</v>
      </c>
      <c r="I20" s="816">
        <v>0</v>
      </c>
      <c r="J20" s="818">
        <v>0</v>
      </c>
      <c r="K20" s="14"/>
    </row>
    <row r="21" spans="2:11">
      <c r="B21" s="543" t="s">
        <v>539</v>
      </c>
      <c r="C21" s="543" t="s">
        <v>1167</v>
      </c>
      <c r="D21" s="816">
        <v>0</v>
      </c>
      <c r="E21" s="1060">
        <v>0</v>
      </c>
      <c r="F21" s="816">
        <v>0</v>
      </c>
      <c r="G21" s="1060">
        <v>0</v>
      </c>
      <c r="H21" s="817">
        <v>0</v>
      </c>
      <c r="I21" s="816">
        <v>0</v>
      </c>
      <c r="J21" s="818">
        <v>0</v>
      </c>
      <c r="K21" s="14"/>
    </row>
    <row r="22" spans="2:11">
      <c r="B22" s="543" t="s">
        <v>539</v>
      </c>
      <c r="C22" s="543" t="s">
        <v>1170</v>
      </c>
      <c r="D22" s="816">
        <v>0</v>
      </c>
      <c r="E22" s="1060">
        <v>0</v>
      </c>
      <c r="F22" s="816">
        <v>0</v>
      </c>
      <c r="G22" s="1060">
        <v>0</v>
      </c>
      <c r="H22" s="817">
        <v>0</v>
      </c>
      <c r="I22" s="816">
        <v>0</v>
      </c>
      <c r="J22" s="818">
        <v>0</v>
      </c>
      <c r="K22" s="14"/>
    </row>
    <row r="23" spans="2:11">
      <c r="B23" s="543" t="s">
        <v>539</v>
      </c>
      <c r="C23" s="543" t="s">
        <v>1172</v>
      </c>
      <c r="D23" s="816">
        <v>0</v>
      </c>
      <c r="E23" s="1060">
        <v>0</v>
      </c>
      <c r="F23" s="816">
        <v>0</v>
      </c>
      <c r="G23" s="1060">
        <v>0</v>
      </c>
      <c r="H23" s="817">
        <v>0</v>
      </c>
      <c r="I23" s="816">
        <v>0</v>
      </c>
      <c r="J23" s="818">
        <v>0</v>
      </c>
      <c r="K23" s="14"/>
    </row>
    <row r="24" spans="2:11" ht="24.75" thickBot="1">
      <c r="B24" s="549" t="s">
        <v>539</v>
      </c>
      <c r="C24" s="549" t="s">
        <v>1126</v>
      </c>
      <c r="D24" s="819">
        <v>0</v>
      </c>
      <c r="E24" s="1061">
        <v>0</v>
      </c>
      <c r="F24" s="819">
        <v>0</v>
      </c>
      <c r="G24" s="1061">
        <v>0</v>
      </c>
      <c r="H24" s="820">
        <v>0</v>
      </c>
      <c r="I24" s="819">
        <v>0</v>
      </c>
      <c r="J24" s="821">
        <v>0</v>
      </c>
      <c r="K24" s="14"/>
    </row>
    <row r="25" spans="2:11" ht="15" customHeight="1" thickBot="1">
      <c r="B25" s="1082" t="s">
        <v>1129</v>
      </c>
      <c r="C25" s="1082"/>
      <c r="D25" s="642">
        <v>134843</v>
      </c>
      <c r="E25" s="1062">
        <v>9.0154770830753865E-4</v>
      </c>
      <c r="F25" s="642">
        <v>5</v>
      </c>
      <c r="G25" s="1062">
        <v>5.3086056427123302E-2</v>
      </c>
      <c r="H25" s="822">
        <v>0.68125791918800205</v>
      </c>
      <c r="I25" s="642">
        <v>5444</v>
      </c>
      <c r="J25" s="823">
        <v>4.0369702661415291E-2</v>
      </c>
      <c r="K25" s="14"/>
    </row>
    <row r="26" spans="2:11" ht="15.75" hidden="1" customHeight="1" thickBot="1">
      <c r="B26" s="1082" t="s">
        <v>1128</v>
      </c>
      <c r="C26" s="1082"/>
      <c r="D26" s="642"/>
      <c r="E26" s="822"/>
      <c r="F26" s="642"/>
      <c r="G26" s="822"/>
      <c r="H26" s="642"/>
      <c r="I26" s="642"/>
      <c r="J26" s="823"/>
      <c r="K26" s="14"/>
    </row>
    <row r="27" spans="2:11" ht="15.75" hidden="1" customHeight="1" thickBot="1">
      <c r="B27" s="364"/>
      <c r="C27" s="364"/>
      <c r="D27" s="611"/>
      <c r="E27" s="824"/>
      <c r="F27" s="611"/>
      <c r="G27" s="824"/>
      <c r="H27" s="611"/>
      <c r="I27" s="611"/>
      <c r="J27" s="825"/>
      <c r="K27" s="14"/>
    </row>
    <row r="28" spans="2:11" ht="15.75" hidden="1" customHeight="1" thickBot="1">
      <c r="B28" s="364"/>
      <c r="C28" s="364"/>
      <c r="D28" s="611"/>
      <c r="E28" s="824"/>
      <c r="F28" s="611"/>
      <c r="G28" s="824"/>
      <c r="H28" s="611"/>
      <c r="I28" s="611"/>
      <c r="J28" s="825"/>
      <c r="K28" s="14"/>
    </row>
    <row r="29" spans="2:11" ht="15.75" hidden="1" customHeight="1" thickBot="1">
      <c r="B29" s="1083"/>
      <c r="C29" s="1083" t="s">
        <v>1124</v>
      </c>
      <c r="D29" s="1167" t="s">
        <v>755</v>
      </c>
      <c r="E29" s="1169" t="s">
        <v>1038</v>
      </c>
      <c r="F29" s="1167" t="s">
        <v>1039</v>
      </c>
      <c r="G29" s="1169" t="s">
        <v>1040</v>
      </c>
      <c r="H29" s="1167" t="s">
        <v>1041</v>
      </c>
      <c r="I29" s="1167" t="s">
        <v>1093</v>
      </c>
      <c r="J29" s="1168" t="s">
        <v>1125</v>
      </c>
      <c r="K29" s="14"/>
    </row>
    <row r="30" spans="2:11" ht="15.75" hidden="1" customHeight="1" thickBot="1">
      <c r="B30" s="1083"/>
      <c r="C30" s="1083"/>
      <c r="D30" s="1167"/>
      <c r="E30" s="1169"/>
      <c r="F30" s="1167"/>
      <c r="G30" s="1169"/>
      <c r="H30" s="1167"/>
      <c r="I30" s="1167"/>
      <c r="J30" s="1168"/>
      <c r="K30" s="14"/>
    </row>
    <row r="31" spans="2:11" ht="15.75" thickBot="1">
      <c r="B31" s="1082" t="s">
        <v>470</v>
      </c>
      <c r="C31" s="1082"/>
      <c r="D31" s="1082"/>
      <c r="E31" s="1082"/>
      <c r="F31" s="1082"/>
      <c r="G31" s="1082"/>
      <c r="H31" s="1082"/>
      <c r="I31" s="1082"/>
      <c r="J31" s="1082"/>
      <c r="K31" s="14"/>
    </row>
    <row r="32" spans="2:11">
      <c r="B32" s="812" t="s">
        <v>539</v>
      </c>
      <c r="C32" s="812" t="s">
        <v>1161</v>
      </c>
      <c r="D32" s="813">
        <v>0</v>
      </c>
      <c r="E32" s="1059">
        <v>0</v>
      </c>
      <c r="F32" s="813">
        <v>0</v>
      </c>
      <c r="G32" s="1059">
        <v>0</v>
      </c>
      <c r="H32" s="814">
        <v>0</v>
      </c>
      <c r="I32" s="813">
        <v>0</v>
      </c>
      <c r="J32" s="815">
        <v>0</v>
      </c>
      <c r="K32" s="14"/>
    </row>
    <row r="33" spans="2:11">
      <c r="B33" s="543" t="s">
        <v>539</v>
      </c>
      <c r="C33" s="543" t="s">
        <v>1164</v>
      </c>
      <c r="D33" s="816">
        <v>29</v>
      </c>
      <c r="E33" s="1060">
        <v>2.189E-3</v>
      </c>
      <c r="F33" s="816">
        <v>2</v>
      </c>
      <c r="G33" s="1060">
        <v>0.4</v>
      </c>
      <c r="H33" s="817">
        <v>2.5013700000000001</v>
      </c>
      <c r="I33" s="816">
        <v>12</v>
      </c>
      <c r="J33" s="818">
        <v>0.41996557793269584</v>
      </c>
      <c r="K33" s="14"/>
    </row>
    <row r="34" spans="2:11">
      <c r="B34" s="543" t="s">
        <v>539</v>
      </c>
      <c r="C34" s="543" t="s">
        <v>1165</v>
      </c>
      <c r="D34" s="816">
        <v>1158</v>
      </c>
      <c r="E34" s="1060">
        <v>3.8660000000000001E-3</v>
      </c>
      <c r="F34" s="816">
        <v>4</v>
      </c>
      <c r="G34" s="1060">
        <v>0.4</v>
      </c>
      <c r="H34" s="817">
        <v>2.5013700000000001</v>
      </c>
      <c r="I34" s="816">
        <v>651</v>
      </c>
      <c r="J34" s="818">
        <v>0.56210185033002036</v>
      </c>
      <c r="K34" s="14"/>
    </row>
    <row r="35" spans="2:11">
      <c r="B35" s="543" t="s">
        <v>539</v>
      </c>
      <c r="C35" s="543" t="s">
        <v>1166</v>
      </c>
      <c r="D35" s="816">
        <v>1261</v>
      </c>
      <c r="E35" s="1060">
        <v>7.208E-3</v>
      </c>
      <c r="F35" s="816">
        <v>3</v>
      </c>
      <c r="G35" s="1060">
        <v>0.4</v>
      </c>
      <c r="H35" s="817">
        <v>2.5013700000000001</v>
      </c>
      <c r="I35" s="816">
        <v>936</v>
      </c>
      <c r="J35" s="818">
        <v>0.74223569784569365</v>
      </c>
      <c r="K35" s="14"/>
    </row>
    <row r="36" spans="2:11">
      <c r="B36" s="543" t="s">
        <v>539</v>
      </c>
      <c r="C36" s="543" t="s">
        <v>1167</v>
      </c>
      <c r="D36" s="816">
        <v>609</v>
      </c>
      <c r="E36" s="1060">
        <v>1.1845236417837721E-2</v>
      </c>
      <c r="F36" s="816">
        <v>14</v>
      </c>
      <c r="G36" s="1060">
        <v>0.4</v>
      </c>
      <c r="H36" s="817">
        <v>2.5013700000000001</v>
      </c>
      <c r="I36" s="816">
        <v>507</v>
      </c>
      <c r="J36" s="818">
        <v>0.83125144663116735</v>
      </c>
      <c r="K36" s="14"/>
    </row>
    <row r="37" spans="2:11">
      <c r="B37" s="543" t="s">
        <v>539</v>
      </c>
      <c r="C37" s="543" t="s">
        <v>1170</v>
      </c>
      <c r="D37" s="816">
        <v>126</v>
      </c>
      <c r="E37" s="1060">
        <v>5.998838304472439E-2</v>
      </c>
      <c r="F37" s="816">
        <v>18</v>
      </c>
      <c r="G37" s="1060">
        <v>0.4</v>
      </c>
      <c r="H37" s="817">
        <v>2.5013699999999996</v>
      </c>
      <c r="I37" s="816">
        <v>159</v>
      </c>
      <c r="J37" s="818">
        <v>1.2661357764262935</v>
      </c>
      <c r="K37" s="14"/>
    </row>
    <row r="38" spans="2:11">
      <c r="B38" s="543" t="s">
        <v>539</v>
      </c>
      <c r="C38" s="543" t="s">
        <v>1172</v>
      </c>
      <c r="D38" s="816">
        <v>32</v>
      </c>
      <c r="E38" s="1060">
        <v>0.26457020903601403</v>
      </c>
      <c r="F38" s="816">
        <v>8</v>
      </c>
      <c r="G38" s="1060">
        <v>0.4</v>
      </c>
      <c r="H38" s="817">
        <v>2.5013700000000001</v>
      </c>
      <c r="I38" s="816">
        <v>46</v>
      </c>
      <c r="J38" s="818">
        <v>1.4500628860883829</v>
      </c>
      <c r="K38" s="14"/>
    </row>
    <row r="39" spans="2:11" ht="24.75" thickBot="1">
      <c r="B39" s="549" t="s">
        <v>539</v>
      </c>
      <c r="C39" s="549" t="s">
        <v>1126</v>
      </c>
      <c r="D39" s="819">
        <v>1</v>
      </c>
      <c r="E39" s="1061">
        <v>1</v>
      </c>
      <c r="F39" s="819">
        <v>1</v>
      </c>
      <c r="G39" s="1061">
        <v>0.4</v>
      </c>
      <c r="H39" s="820">
        <v>2.5013700000000001</v>
      </c>
      <c r="I39" s="819">
        <v>2</v>
      </c>
      <c r="J39" s="821">
        <v>1.8442866880313178</v>
      </c>
      <c r="K39" s="14"/>
    </row>
    <row r="40" spans="2:11" ht="15" customHeight="1" thickBot="1">
      <c r="B40" s="1082" t="s">
        <v>1130</v>
      </c>
      <c r="C40" s="1082"/>
      <c r="D40" s="931">
        <v>3216</v>
      </c>
      <c r="E40" s="1063">
        <v>1.1554369856156006E-2</v>
      </c>
      <c r="F40" s="931">
        <v>50</v>
      </c>
      <c r="G40" s="1062">
        <v>0.4</v>
      </c>
      <c r="H40" s="822">
        <v>2.5013700000000001</v>
      </c>
      <c r="I40" s="642">
        <v>2311</v>
      </c>
      <c r="J40" s="823">
        <v>0.7187978873918569</v>
      </c>
      <c r="K40" s="14"/>
    </row>
    <row r="41" spans="2:11" ht="15.75" hidden="1" customHeight="1" thickBot="1">
      <c r="B41" s="1083" t="s">
        <v>1128</v>
      </c>
      <c r="C41" s="1083"/>
      <c r="D41" s="642"/>
      <c r="E41" s="822"/>
      <c r="F41" s="642"/>
      <c r="G41" s="822"/>
      <c r="H41" s="642"/>
      <c r="I41" s="642"/>
      <c r="J41" s="823"/>
      <c r="K41" s="14"/>
    </row>
    <row r="42" spans="2:11" ht="15.75" hidden="1" customHeight="1">
      <c r="B42" s="364"/>
      <c r="C42" s="364"/>
      <c r="D42" s="611"/>
      <c r="E42" s="824"/>
      <c r="F42" s="611"/>
      <c r="G42" s="824"/>
      <c r="H42" s="611"/>
      <c r="I42" s="611"/>
      <c r="J42" s="825"/>
      <c r="K42" s="14"/>
    </row>
    <row r="43" spans="2:11" ht="15.75" hidden="1" customHeight="1" thickBot="1">
      <c r="B43" s="364"/>
      <c r="C43" s="364"/>
      <c r="D43" s="611"/>
      <c r="E43" s="824"/>
      <c r="F43" s="611"/>
      <c r="G43" s="824"/>
      <c r="H43" s="611"/>
      <c r="I43" s="611"/>
      <c r="J43" s="825"/>
      <c r="K43" s="14"/>
    </row>
    <row r="44" spans="2:11" ht="15.75" hidden="1" customHeight="1" thickBot="1">
      <c r="B44" s="1083"/>
      <c r="C44" s="1083" t="s">
        <v>1124</v>
      </c>
      <c r="D44" s="1167" t="s">
        <v>755</v>
      </c>
      <c r="E44" s="1169" t="s">
        <v>1038</v>
      </c>
      <c r="F44" s="1167" t="s">
        <v>1039</v>
      </c>
      <c r="G44" s="1169" t="s">
        <v>1040</v>
      </c>
      <c r="H44" s="1167" t="s">
        <v>1041</v>
      </c>
      <c r="I44" s="1167" t="s">
        <v>1093</v>
      </c>
      <c r="J44" s="1168" t="s">
        <v>1125</v>
      </c>
      <c r="K44" s="14"/>
    </row>
    <row r="45" spans="2:11" ht="15.75" hidden="1" customHeight="1" thickBot="1">
      <c r="B45" s="1083"/>
      <c r="C45" s="1083"/>
      <c r="D45" s="1167"/>
      <c r="E45" s="1169"/>
      <c r="F45" s="1167"/>
      <c r="G45" s="1169"/>
      <c r="H45" s="1167"/>
      <c r="I45" s="1167"/>
      <c r="J45" s="1168"/>
      <c r="K45" s="14"/>
    </row>
    <row r="46" spans="2:11" ht="15.75" thickBot="1">
      <c r="B46" s="1082" t="s">
        <v>476</v>
      </c>
      <c r="C46" s="1082"/>
      <c r="D46" s="1082"/>
      <c r="E46" s="1082"/>
      <c r="F46" s="1082"/>
      <c r="G46" s="1082"/>
      <c r="H46" s="1082"/>
      <c r="I46" s="1082"/>
      <c r="J46" s="1082"/>
      <c r="K46" s="14"/>
    </row>
    <row r="47" spans="2:11">
      <c r="B47" s="812" t="s">
        <v>539</v>
      </c>
      <c r="C47" s="812" t="s">
        <v>1161</v>
      </c>
      <c r="D47" s="813">
        <v>0</v>
      </c>
      <c r="E47" s="1059">
        <v>0</v>
      </c>
      <c r="F47" s="813">
        <v>0</v>
      </c>
      <c r="G47" s="1059">
        <v>0</v>
      </c>
      <c r="H47" s="813">
        <v>0</v>
      </c>
      <c r="I47" s="813">
        <v>0</v>
      </c>
      <c r="J47" s="815">
        <v>0</v>
      </c>
      <c r="K47" s="14"/>
    </row>
    <row r="48" spans="2:11">
      <c r="B48" s="543" t="s">
        <v>539</v>
      </c>
      <c r="C48" s="543" t="s">
        <v>1164</v>
      </c>
      <c r="D48" s="816">
        <v>0</v>
      </c>
      <c r="E48" s="1060">
        <v>0</v>
      </c>
      <c r="F48" s="816">
        <v>0</v>
      </c>
      <c r="G48" s="1060">
        <v>0</v>
      </c>
      <c r="H48" s="816">
        <v>0</v>
      </c>
      <c r="I48" s="816">
        <v>0</v>
      </c>
      <c r="J48" s="818">
        <v>0</v>
      </c>
      <c r="K48" s="14"/>
    </row>
    <row r="49" spans="2:11">
      <c r="B49" s="543" t="s">
        <v>539</v>
      </c>
      <c r="C49" s="543" t="s">
        <v>1165</v>
      </c>
      <c r="D49" s="816">
        <v>0</v>
      </c>
      <c r="E49" s="1060">
        <v>0</v>
      </c>
      <c r="F49" s="816">
        <v>0</v>
      </c>
      <c r="G49" s="1060">
        <v>0</v>
      </c>
      <c r="H49" s="816">
        <v>0</v>
      </c>
      <c r="I49" s="816">
        <v>0</v>
      </c>
      <c r="J49" s="818">
        <v>0</v>
      </c>
      <c r="K49" s="14"/>
    </row>
    <row r="50" spans="2:11">
      <c r="B50" s="543" t="s">
        <v>539</v>
      </c>
      <c r="C50" s="543" t="s">
        <v>1166</v>
      </c>
      <c r="D50" s="816">
        <v>0</v>
      </c>
      <c r="E50" s="1060">
        <v>0</v>
      </c>
      <c r="F50" s="816">
        <v>0</v>
      </c>
      <c r="G50" s="1060">
        <v>0</v>
      </c>
      <c r="H50" s="816">
        <v>0</v>
      </c>
      <c r="I50" s="816">
        <v>0</v>
      </c>
      <c r="J50" s="818">
        <v>0</v>
      </c>
      <c r="K50" s="14"/>
    </row>
    <row r="51" spans="2:11">
      <c r="B51" s="543" t="s">
        <v>539</v>
      </c>
      <c r="C51" s="543" t="s">
        <v>1167</v>
      </c>
      <c r="D51" s="816">
        <v>0</v>
      </c>
      <c r="E51" s="1060">
        <v>0</v>
      </c>
      <c r="F51" s="816">
        <v>0</v>
      </c>
      <c r="G51" s="1060">
        <v>0</v>
      </c>
      <c r="H51" s="816">
        <v>0</v>
      </c>
      <c r="I51" s="816">
        <v>0</v>
      </c>
      <c r="J51" s="818">
        <v>0</v>
      </c>
      <c r="K51" s="14"/>
    </row>
    <row r="52" spans="2:11">
      <c r="B52" s="543" t="s">
        <v>539</v>
      </c>
      <c r="C52" s="543" t="s">
        <v>1170</v>
      </c>
      <c r="D52" s="816">
        <v>0</v>
      </c>
      <c r="E52" s="1060">
        <v>0</v>
      </c>
      <c r="F52" s="816">
        <v>0</v>
      </c>
      <c r="G52" s="1060">
        <v>0</v>
      </c>
      <c r="H52" s="816">
        <v>0</v>
      </c>
      <c r="I52" s="816">
        <v>0</v>
      </c>
      <c r="J52" s="818">
        <v>0</v>
      </c>
      <c r="K52" s="14"/>
    </row>
    <row r="53" spans="2:11">
      <c r="B53" s="543" t="s">
        <v>539</v>
      </c>
      <c r="C53" s="543" t="s">
        <v>1172</v>
      </c>
      <c r="D53" s="816">
        <v>0</v>
      </c>
      <c r="E53" s="1060">
        <v>0</v>
      </c>
      <c r="F53" s="816">
        <v>0</v>
      </c>
      <c r="G53" s="1060">
        <v>0</v>
      </c>
      <c r="H53" s="816">
        <v>0</v>
      </c>
      <c r="I53" s="816">
        <v>0</v>
      </c>
      <c r="J53" s="818">
        <v>0</v>
      </c>
      <c r="K53" s="14"/>
    </row>
    <row r="54" spans="2:11" ht="24.75" thickBot="1">
      <c r="B54" s="549" t="s">
        <v>539</v>
      </c>
      <c r="C54" s="549" t="s">
        <v>1126</v>
      </c>
      <c r="D54" s="819">
        <v>0</v>
      </c>
      <c r="E54" s="1061">
        <v>0</v>
      </c>
      <c r="F54" s="819">
        <v>0</v>
      </c>
      <c r="G54" s="1061">
        <v>0</v>
      </c>
      <c r="H54" s="819">
        <v>0</v>
      </c>
      <c r="I54" s="819">
        <v>0</v>
      </c>
      <c r="J54" s="821">
        <v>0</v>
      </c>
      <c r="K54" s="14"/>
    </row>
    <row r="55" spans="2:11" ht="15.75" customHeight="1" thickBot="1">
      <c r="B55" s="1082" t="s">
        <v>1131</v>
      </c>
      <c r="C55" s="1082"/>
      <c r="D55" s="642">
        <v>0</v>
      </c>
      <c r="E55" s="1062">
        <v>0</v>
      </c>
      <c r="F55" s="642">
        <v>0</v>
      </c>
      <c r="G55" s="1062">
        <v>0</v>
      </c>
      <c r="H55" s="642">
        <v>0</v>
      </c>
      <c r="I55" s="642">
        <v>0</v>
      </c>
      <c r="J55" s="823">
        <v>0</v>
      </c>
      <c r="K55" s="14"/>
    </row>
    <row r="56" spans="2:11" ht="25.9" customHeight="1" thickBot="1">
      <c r="B56" s="1082" t="s">
        <v>1128</v>
      </c>
      <c r="C56" s="1082"/>
      <c r="D56" s="642">
        <v>153607</v>
      </c>
      <c r="E56" s="1064">
        <v>1.0543549983496486E-3</v>
      </c>
      <c r="F56" s="642">
        <v>55</v>
      </c>
      <c r="G56" s="1063">
        <v>0.10050146956585324</v>
      </c>
      <c r="H56" s="822">
        <v>0.90347163939197805</v>
      </c>
      <c r="I56" s="642">
        <v>9539</v>
      </c>
      <c r="J56" s="823">
        <v>6.2097893275218405E-2</v>
      </c>
      <c r="K56" s="14"/>
    </row>
  </sheetData>
  <mergeCells count="38">
    <mergeCell ref="H4:H5"/>
    <mergeCell ref="I4:I5"/>
    <mergeCell ref="J4:J5"/>
    <mergeCell ref="B4:B5"/>
    <mergeCell ref="C4:C5"/>
    <mergeCell ref="D4:D5"/>
    <mergeCell ref="E4:E5"/>
    <mergeCell ref="F4:F5"/>
    <mergeCell ref="G4:G5"/>
    <mergeCell ref="B16:J16"/>
    <mergeCell ref="B25:C25"/>
    <mergeCell ref="B26:C26"/>
    <mergeCell ref="B6:J6"/>
    <mergeCell ref="B15:C15"/>
    <mergeCell ref="B31:J31"/>
    <mergeCell ref="B40:C40"/>
    <mergeCell ref="B41:C41"/>
    <mergeCell ref="H29:H30"/>
    <mergeCell ref="I29:I30"/>
    <mergeCell ref="J29:J30"/>
    <mergeCell ref="B29:B30"/>
    <mergeCell ref="C29:C30"/>
    <mergeCell ref="D29:D30"/>
    <mergeCell ref="E29:E30"/>
    <mergeCell ref="F29:F30"/>
    <mergeCell ref="G29:G30"/>
    <mergeCell ref="B46:J46"/>
    <mergeCell ref="B55:C55"/>
    <mergeCell ref="B56:C56"/>
    <mergeCell ref="H44:H45"/>
    <mergeCell ref="I44:I45"/>
    <mergeCell ref="J44:J45"/>
    <mergeCell ref="B44:B45"/>
    <mergeCell ref="C44:C45"/>
    <mergeCell ref="D44:D45"/>
    <mergeCell ref="E44:E45"/>
    <mergeCell ref="F44:F45"/>
    <mergeCell ref="G44:G4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117E-CE52-4DD4-82CC-5A5A8C429B43}">
  <dimension ref="A1:J16"/>
  <sheetViews>
    <sheetView showGridLines="0" workbookViewId="0">
      <selection activeCell="E20" sqref="E20"/>
    </sheetView>
  </sheetViews>
  <sheetFormatPr defaultColWidth="8.85546875" defaultRowHeight="15"/>
  <cols>
    <col min="1" max="1" width="8.85546875" style="3"/>
    <col min="2" max="2" width="39.5703125" style="3" customWidth="1"/>
    <col min="3" max="10" width="14.5703125" style="3" customWidth="1"/>
    <col min="11" max="16384" width="8.85546875" style="3"/>
  </cols>
  <sheetData>
    <row r="1" spans="1:10" ht="14.45" customHeight="1">
      <c r="A1" s="370" t="s">
        <v>1132</v>
      </c>
    </row>
    <row r="2" spans="1:10" ht="14.45" customHeight="1">
      <c r="A2" s="446"/>
      <c r="B2" s="484"/>
    </row>
    <row r="3" spans="1:10" ht="14.45" customHeight="1" thickBot="1"/>
    <row r="4" spans="1:10" ht="15" customHeight="1" thickBot="1">
      <c r="B4" s="523" t="s">
        <v>3</v>
      </c>
      <c r="C4" s="1084" t="s">
        <v>1133</v>
      </c>
      <c r="D4" s="1083"/>
      <c r="E4" s="1083"/>
      <c r="F4" s="1083"/>
      <c r="G4" s="1084" t="s">
        <v>1134</v>
      </c>
      <c r="H4" s="1083"/>
      <c r="I4" s="1083"/>
      <c r="J4" s="1083"/>
    </row>
    <row r="5" spans="1:10" ht="15" customHeight="1" thickBot="1">
      <c r="A5"/>
      <c r="B5" s="1171" t="s">
        <v>1135</v>
      </c>
      <c r="C5" s="1084" t="s">
        <v>1136</v>
      </c>
      <c r="D5" s="1083"/>
      <c r="E5" s="1084" t="s">
        <v>1137</v>
      </c>
      <c r="F5" s="1083"/>
      <c r="G5" s="1084" t="s">
        <v>1136</v>
      </c>
      <c r="H5" s="1083"/>
      <c r="I5" s="1084" t="s">
        <v>1137</v>
      </c>
      <c r="J5" s="1083"/>
    </row>
    <row r="6" spans="1:10" ht="15.75" thickBot="1">
      <c r="A6"/>
      <c r="B6" s="1171"/>
      <c r="C6" s="826" t="s">
        <v>1138</v>
      </c>
      <c r="D6" s="223" t="s">
        <v>1139</v>
      </c>
      <c r="E6" s="826" t="s">
        <v>1138</v>
      </c>
      <c r="F6" s="223" t="s">
        <v>1139</v>
      </c>
      <c r="G6" s="826" t="s">
        <v>1138</v>
      </c>
      <c r="H6" s="223" t="s">
        <v>1139</v>
      </c>
      <c r="I6" s="826" t="s">
        <v>1138</v>
      </c>
      <c r="J6" s="223" t="s">
        <v>1139</v>
      </c>
    </row>
    <row r="7" spans="1:10">
      <c r="A7"/>
      <c r="B7" s="699" t="s">
        <v>1140</v>
      </c>
      <c r="C7" s="827">
        <v>0</v>
      </c>
      <c r="D7" s="828">
        <v>647</v>
      </c>
      <c r="E7" s="827">
        <v>0</v>
      </c>
      <c r="F7" s="828">
        <v>0</v>
      </c>
      <c r="G7" s="827">
        <v>0</v>
      </c>
      <c r="H7" s="828">
        <v>0</v>
      </c>
      <c r="I7" s="827">
        <v>0</v>
      </c>
      <c r="J7" s="828">
        <v>0</v>
      </c>
    </row>
    <row r="8" spans="1:10">
      <c r="A8"/>
      <c r="B8" s="521" t="s">
        <v>1141</v>
      </c>
      <c r="C8" s="829">
        <v>0</v>
      </c>
      <c r="D8" s="830">
        <v>6986</v>
      </c>
      <c r="E8" s="829">
        <v>0</v>
      </c>
      <c r="F8" s="830">
        <v>18971</v>
      </c>
      <c r="G8" s="829">
        <v>0</v>
      </c>
      <c r="H8" s="830">
        <v>0</v>
      </c>
      <c r="I8" s="829">
        <v>0</v>
      </c>
      <c r="J8" s="830">
        <v>0</v>
      </c>
    </row>
    <row r="9" spans="1:10">
      <c r="A9"/>
      <c r="B9" s="521" t="s">
        <v>1142</v>
      </c>
      <c r="C9" s="829">
        <v>0</v>
      </c>
      <c r="D9" s="830">
        <v>0</v>
      </c>
      <c r="E9" s="829">
        <v>0</v>
      </c>
      <c r="F9" s="830">
        <v>0</v>
      </c>
      <c r="G9" s="829">
        <v>0</v>
      </c>
      <c r="H9" s="830">
        <v>0</v>
      </c>
      <c r="I9" s="829">
        <v>0</v>
      </c>
      <c r="J9" s="830">
        <v>0</v>
      </c>
    </row>
    <row r="10" spans="1:10">
      <c r="A10"/>
      <c r="B10" s="521" t="s">
        <v>1143</v>
      </c>
      <c r="C10" s="829">
        <v>0</v>
      </c>
      <c r="D10" s="830">
        <v>0</v>
      </c>
      <c r="E10" s="829">
        <v>0</v>
      </c>
      <c r="F10" s="830">
        <v>0</v>
      </c>
      <c r="G10" s="829">
        <v>0</v>
      </c>
      <c r="H10" s="830">
        <v>0</v>
      </c>
      <c r="I10" s="829">
        <v>0</v>
      </c>
      <c r="J10" s="830">
        <v>0</v>
      </c>
    </row>
    <row r="11" spans="1:10">
      <c r="A11"/>
      <c r="B11" s="521" t="s">
        <v>1144</v>
      </c>
      <c r="C11" s="829">
        <v>0</v>
      </c>
      <c r="D11" s="830">
        <v>0</v>
      </c>
      <c r="E11" s="829">
        <v>0</v>
      </c>
      <c r="F11" s="830">
        <v>0</v>
      </c>
      <c r="G11" s="829">
        <v>0</v>
      </c>
      <c r="H11" s="830">
        <v>0</v>
      </c>
      <c r="I11" s="829">
        <v>0</v>
      </c>
      <c r="J11" s="830">
        <v>0</v>
      </c>
    </row>
    <row r="12" spans="1:10">
      <c r="A12"/>
      <c r="B12" s="521" t="s">
        <v>1145</v>
      </c>
      <c r="C12" s="829">
        <v>0</v>
      </c>
      <c r="D12" s="830">
        <v>0</v>
      </c>
      <c r="E12" s="829">
        <v>0</v>
      </c>
      <c r="F12" s="830">
        <v>0</v>
      </c>
      <c r="G12" s="829">
        <v>0</v>
      </c>
      <c r="H12" s="830">
        <v>0</v>
      </c>
      <c r="I12" s="829">
        <v>0</v>
      </c>
      <c r="J12" s="830">
        <v>0</v>
      </c>
    </row>
    <row r="13" spans="1:10">
      <c r="A13"/>
      <c r="B13" s="521" t="s">
        <v>1146</v>
      </c>
      <c r="C13" s="829">
        <v>0</v>
      </c>
      <c r="D13" s="830">
        <v>0</v>
      </c>
      <c r="E13" s="829">
        <v>0</v>
      </c>
      <c r="F13" s="830">
        <v>0</v>
      </c>
      <c r="G13" s="829">
        <v>0</v>
      </c>
      <c r="H13" s="830">
        <v>0</v>
      </c>
      <c r="I13" s="829">
        <v>0</v>
      </c>
      <c r="J13" s="830">
        <v>0</v>
      </c>
    </row>
    <row r="14" spans="1:10" ht="15.75" thickBot="1">
      <c r="A14"/>
      <c r="B14" s="790" t="s">
        <v>991</v>
      </c>
      <c r="C14" s="831">
        <v>0</v>
      </c>
      <c r="D14" s="832">
        <v>0</v>
      </c>
      <c r="E14" s="831">
        <v>0</v>
      </c>
      <c r="F14" s="832">
        <v>0</v>
      </c>
      <c r="G14" s="831">
        <v>0</v>
      </c>
      <c r="H14" s="832">
        <v>0</v>
      </c>
      <c r="I14" s="831">
        <v>0</v>
      </c>
      <c r="J14" s="832">
        <v>0</v>
      </c>
    </row>
    <row r="15" spans="1:10" ht="15.75" thickBot="1">
      <c r="A15"/>
      <c r="B15" s="523" t="s">
        <v>442</v>
      </c>
      <c r="C15" s="833">
        <v>0</v>
      </c>
      <c r="D15" s="834">
        <v>7633</v>
      </c>
      <c r="E15" s="833">
        <v>0</v>
      </c>
      <c r="F15" s="834">
        <v>18971</v>
      </c>
      <c r="G15" s="833">
        <v>0</v>
      </c>
      <c r="H15" s="834">
        <v>0</v>
      </c>
      <c r="I15" s="833">
        <v>0</v>
      </c>
      <c r="J15" s="834">
        <v>0</v>
      </c>
    </row>
    <row r="16" spans="1:10">
      <c r="A16"/>
    </row>
  </sheetData>
  <mergeCells count="7">
    <mergeCell ref="C4:F4"/>
    <mergeCell ref="G4:J4"/>
    <mergeCell ref="B5:B6"/>
    <mergeCell ref="C5:D5"/>
    <mergeCell ref="E5:F5"/>
    <mergeCell ref="G5:H5"/>
    <mergeCell ref="I5:J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704AB-FFB4-45BB-A0BA-13C27EC1130B}">
  <dimension ref="A1:D24"/>
  <sheetViews>
    <sheetView showGridLines="0" workbookViewId="0">
      <selection activeCell="J14" sqref="J14"/>
    </sheetView>
  </sheetViews>
  <sheetFormatPr defaultRowHeight="15"/>
  <cols>
    <col min="1" max="1" width="8.85546875" customWidth="1"/>
    <col min="2" max="2" width="56.28515625" bestFit="1" customWidth="1"/>
    <col min="3" max="4" width="16.85546875" customWidth="1"/>
  </cols>
  <sheetData>
    <row r="1" spans="1:4" ht="14.45" customHeight="1">
      <c r="A1" s="310" t="s">
        <v>1104</v>
      </c>
      <c r="B1" s="782"/>
      <c r="C1" s="782"/>
      <c r="D1" s="782"/>
    </row>
    <row r="2" spans="1:4" ht="14.45" customHeight="1">
      <c r="A2" s="310"/>
      <c r="B2" s="782"/>
      <c r="C2" s="782"/>
      <c r="D2" s="782"/>
    </row>
    <row r="3" spans="1:4" ht="14.45" customHeight="1" thickBot="1">
      <c r="A3" s="783"/>
      <c r="B3" s="784"/>
      <c r="C3" s="783"/>
      <c r="D3" s="783"/>
    </row>
    <row r="4" spans="1:4" ht="36.75" thickBot="1">
      <c r="B4" s="485" t="s">
        <v>3</v>
      </c>
      <c r="C4" s="223" t="s">
        <v>1105</v>
      </c>
      <c r="D4" s="223" t="s">
        <v>1093</v>
      </c>
    </row>
    <row r="5" spans="1:4">
      <c r="B5" s="303" t="s">
        <v>1106</v>
      </c>
      <c r="C5" s="962"/>
      <c r="D5" s="858">
        <v>5</v>
      </c>
    </row>
    <row r="6" spans="1:4" ht="36">
      <c r="B6" s="786" t="s">
        <v>1107</v>
      </c>
      <c r="C6" s="787">
        <v>0</v>
      </c>
      <c r="D6" s="785">
        <v>0</v>
      </c>
    </row>
    <row r="7" spans="1:4">
      <c r="B7" s="521" t="s">
        <v>1108</v>
      </c>
      <c r="C7" s="785">
        <v>0</v>
      </c>
      <c r="D7" s="785">
        <v>0</v>
      </c>
    </row>
    <row r="8" spans="1:4">
      <c r="B8" s="521" t="s">
        <v>1109</v>
      </c>
      <c r="C8" s="785">
        <v>0</v>
      </c>
      <c r="D8" s="785">
        <v>0</v>
      </c>
    </row>
    <row r="9" spans="1:4">
      <c r="B9" s="521" t="s">
        <v>1110</v>
      </c>
      <c r="C9" s="785">
        <v>0</v>
      </c>
      <c r="D9" s="785">
        <v>0</v>
      </c>
    </row>
    <row r="10" spans="1:4" ht="24">
      <c r="B10" s="521" t="s">
        <v>1111</v>
      </c>
      <c r="C10" s="785">
        <v>0</v>
      </c>
      <c r="D10" s="785">
        <v>0</v>
      </c>
    </row>
    <row r="11" spans="1:4">
      <c r="B11" s="521" t="s">
        <v>1112</v>
      </c>
      <c r="C11" s="785">
        <v>0</v>
      </c>
      <c r="D11" s="789"/>
    </row>
    <row r="12" spans="1:4">
      <c r="B12" s="521" t="s">
        <v>1113</v>
      </c>
      <c r="C12" s="785">
        <v>0</v>
      </c>
      <c r="D12" s="785">
        <v>0</v>
      </c>
    </row>
    <row r="13" spans="1:4">
      <c r="B13" s="521" t="s">
        <v>1114</v>
      </c>
      <c r="C13" s="785">
        <v>5118</v>
      </c>
      <c r="D13" s="785">
        <v>5</v>
      </c>
    </row>
    <row r="14" spans="1:4">
      <c r="B14" s="521" t="s">
        <v>1115</v>
      </c>
      <c r="C14" s="785">
        <v>0</v>
      </c>
      <c r="D14" s="785">
        <v>0</v>
      </c>
    </row>
    <row r="15" spans="1:4">
      <c r="B15" s="303" t="s">
        <v>1116</v>
      </c>
      <c r="C15" s="961"/>
      <c r="D15" s="788">
        <v>0</v>
      </c>
    </row>
    <row r="16" spans="1:4" ht="36">
      <c r="B16" s="521" t="s">
        <v>1117</v>
      </c>
      <c r="C16" s="785">
        <v>0</v>
      </c>
      <c r="D16" s="785">
        <v>0</v>
      </c>
    </row>
    <row r="17" spans="2:4">
      <c r="B17" s="521" t="s">
        <v>1108</v>
      </c>
      <c r="C17" s="785">
        <v>0</v>
      </c>
      <c r="D17" s="785">
        <v>0</v>
      </c>
    </row>
    <row r="18" spans="2:4">
      <c r="B18" s="521" t="s">
        <v>1109</v>
      </c>
      <c r="C18" s="785">
        <v>0</v>
      </c>
      <c r="D18" s="785">
        <v>0</v>
      </c>
    </row>
    <row r="19" spans="2:4">
      <c r="B19" s="521" t="s">
        <v>1110</v>
      </c>
      <c r="C19" s="785">
        <v>0</v>
      </c>
      <c r="D19" s="785">
        <v>0</v>
      </c>
    </row>
    <row r="20" spans="2:4" ht="24">
      <c r="B20" s="521" t="s">
        <v>1111</v>
      </c>
      <c r="C20" s="785">
        <v>0</v>
      </c>
      <c r="D20" s="785">
        <v>0</v>
      </c>
    </row>
    <row r="21" spans="2:4">
      <c r="B21" s="521" t="s">
        <v>1112</v>
      </c>
      <c r="C21" s="785">
        <v>0</v>
      </c>
      <c r="D21" s="789"/>
    </row>
    <row r="22" spans="2:4">
      <c r="B22" s="521" t="s">
        <v>1113</v>
      </c>
      <c r="C22" s="785">
        <v>0</v>
      </c>
      <c r="D22" s="785">
        <v>0</v>
      </c>
    </row>
    <row r="23" spans="2:4">
      <c r="B23" s="521" t="s">
        <v>1114</v>
      </c>
      <c r="C23" s="785">
        <v>0</v>
      </c>
      <c r="D23" s="785">
        <v>0</v>
      </c>
    </row>
    <row r="24" spans="2:4" ht="15.75" thickBot="1">
      <c r="B24" s="790" t="s">
        <v>1115</v>
      </c>
      <c r="C24" s="791">
        <v>0</v>
      </c>
      <c r="D24" s="791">
        <v>0</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18BB-2466-4A97-BAE1-8D0FBF84A7D6}">
  <dimension ref="A1:C16"/>
  <sheetViews>
    <sheetView showGridLines="0" workbookViewId="0">
      <selection activeCell="G10" sqref="G10"/>
    </sheetView>
  </sheetViews>
  <sheetFormatPr defaultColWidth="8.85546875" defaultRowHeight="15"/>
  <cols>
    <col min="1" max="1" width="8.85546875" style="3"/>
    <col min="2" max="2" width="45.140625" style="3" customWidth="1"/>
    <col min="3" max="3" width="28" style="3" customWidth="1"/>
    <col min="4" max="6" width="8.85546875" style="3"/>
    <col min="7" max="7" width="22.28515625" style="3" customWidth="1"/>
    <col min="8" max="8" width="12.28515625" style="3" customWidth="1"/>
    <col min="9" max="16384" width="8.85546875" style="3"/>
  </cols>
  <sheetData>
    <row r="1" spans="1:3" ht="14.45" customHeight="1">
      <c r="A1" s="370" t="s">
        <v>537</v>
      </c>
      <c r="B1" s="371"/>
      <c r="C1" s="197"/>
    </row>
    <row r="2" spans="1:3" ht="14.45" customHeight="1">
      <c r="A2" s="370"/>
      <c r="B2" s="371"/>
      <c r="C2" s="197"/>
    </row>
    <row r="3" spans="1:3" ht="14.45" customHeight="1" thickBot="1">
      <c r="A3" s="317"/>
      <c r="B3" s="371"/>
      <c r="C3" s="197"/>
    </row>
    <row r="4" spans="1:3" ht="24.75" thickBot="1">
      <c r="A4"/>
      <c r="B4" s="372" t="s">
        <v>3</v>
      </c>
      <c r="C4" s="223" t="s">
        <v>12</v>
      </c>
    </row>
    <row r="5" spans="1:3">
      <c r="A5"/>
      <c r="B5" s="373" t="s">
        <v>538</v>
      </c>
      <c r="C5" s="963"/>
    </row>
    <row r="6" spans="1:3">
      <c r="A6"/>
      <c r="B6" s="374" t="s">
        <v>540</v>
      </c>
      <c r="C6" s="375">
        <v>11920</v>
      </c>
    </row>
    <row r="7" spans="1:3">
      <c r="A7"/>
      <c r="B7" s="374" t="s">
        <v>541</v>
      </c>
      <c r="C7" s="1028">
        <v>1182</v>
      </c>
    </row>
    <row r="8" spans="1:3">
      <c r="A8"/>
      <c r="B8" s="374" t="s">
        <v>542</v>
      </c>
      <c r="C8" s="375">
        <v>0</v>
      </c>
    </row>
    <row r="9" spans="1:3">
      <c r="A9"/>
      <c r="B9" s="374" t="s">
        <v>543</v>
      </c>
      <c r="C9" s="375">
        <v>0</v>
      </c>
    </row>
    <row r="10" spans="1:3">
      <c r="A10"/>
      <c r="B10" s="376" t="s">
        <v>544</v>
      </c>
      <c r="C10" s="964"/>
    </row>
    <row r="11" spans="1:3">
      <c r="A11"/>
      <c r="B11" s="377" t="s">
        <v>545</v>
      </c>
      <c r="C11" s="375">
        <v>0</v>
      </c>
    </row>
    <row r="12" spans="1:3">
      <c r="A12"/>
      <c r="B12" s="377" t="s">
        <v>546</v>
      </c>
      <c r="C12" s="375">
        <v>10</v>
      </c>
    </row>
    <row r="13" spans="1:3">
      <c r="A13"/>
      <c r="B13" s="377" t="s">
        <v>547</v>
      </c>
      <c r="C13" s="375">
        <v>0</v>
      </c>
    </row>
    <row r="14" spans="1:3" ht="15.75" thickBot="1">
      <c r="A14"/>
      <c r="B14" s="378" t="s">
        <v>548</v>
      </c>
      <c r="C14" s="379">
        <v>0</v>
      </c>
    </row>
    <row r="15" spans="1:3" ht="15.75" thickBot="1">
      <c r="A15"/>
      <c r="B15" s="307" t="s">
        <v>442</v>
      </c>
      <c r="C15" s="380">
        <v>13112</v>
      </c>
    </row>
    <row r="16" spans="1:3">
      <c r="A16"/>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41298-8471-445E-8563-F1167A70D17C}">
  <dimension ref="A1:K72"/>
  <sheetViews>
    <sheetView showGridLines="0" topLeftCell="A38" zoomScaleNormal="100" workbookViewId="0">
      <selection activeCell="B15" sqref="B15"/>
    </sheetView>
  </sheetViews>
  <sheetFormatPr defaultColWidth="23.7109375" defaultRowHeight="15"/>
  <cols>
    <col min="1" max="1" width="8.85546875" style="318" customWidth="1"/>
    <col min="2" max="2" width="32.140625" style="318" bestFit="1" customWidth="1"/>
    <col min="3" max="10" width="10.7109375" style="318" customWidth="1"/>
    <col min="11" max="11" width="8.7109375" style="318" customWidth="1"/>
    <col min="12" max="12" width="13.85546875" style="318" customWidth="1"/>
    <col min="13" max="13" width="12.5703125" style="318" customWidth="1"/>
    <col min="14" max="14" width="23.7109375" style="318"/>
    <col min="15" max="15" width="47" style="318" customWidth="1"/>
    <col min="16" max="19" width="26.85546875" style="318" customWidth="1"/>
    <col min="20" max="16384" width="23.7109375" style="318"/>
  </cols>
  <sheetData>
    <row r="1" spans="1:11" ht="14.45" customHeight="1">
      <c r="A1" s="317" t="s">
        <v>597</v>
      </c>
      <c r="C1" s="319"/>
      <c r="D1" s="319"/>
      <c r="E1" s="319"/>
      <c r="F1" s="319"/>
      <c r="G1" s="319"/>
      <c r="H1" s="319"/>
      <c r="I1" s="319"/>
      <c r="J1" s="319"/>
      <c r="K1" s="320"/>
    </row>
    <row r="2" spans="1:11" ht="14.45" customHeight="1">
      <c r="B2" s="317"/>
      <c r="C2" s="3"/>
      <c r="D2" s="3"/>
      <c r="E2" s="3"/>
      <c r="F2" s="3"/>
      <c r="G2" s="3"/>
      <c r="H2" s="3"/>
      <c r="I2" s="3"/>
      <c r="J2" s="3"/>
    </row>
    <row r="3" spans="1:11" ht="14.45" customHeight="1" thickBot="1">
      <c r="B3" s="317"/>
      <c r="C3" s="3"/>
      <c r="D3" s="3"/>
      <c r="E3" s="3"/>
      <c r="F3" s="3"/>
      <c r="G3" s="3"/>
      <c r="H3" s="3"/>
      <c r="I3" s="3"/>
      <c r="J3" s="3"/>
    </row>
    <row r="4" spans="1:11" ht="14.45" customHeight="1" thickBot="1">
      <c r="B4" s="321" t="s">
        <v>3</v>
      </c>
      <c r="C4" s="1172" t="s">
        <v>488</v>
      </c>
      <c r="D4" s="1173"/>
      <c r="E4" s="1173"/>
      <c r="F4" s="1174"/>
      <c r="G4" s="1173" t="s">
        <v>489</v>
      </c>
      <c r="H4" s="1173"/>
      <c r="I4" s="1173"/>
      <c r="J4" s="1173"/>
      <c r="K4" s="322"/>
    </row>
    <row r="5" spans="1:11" ht="15.75" thickBot="1">
      <c r="B5" s="323" t="s">
        <v>490</v>
      </c>
      <c r="C5" s="324">
        <v>45838</v>
      </c>
      <c r="D5" s="325">
        <v>45747</v>
      </c>
      <c r="E5" s="325">
        <v>45657</v>
      </c>
      <c r="F5" s="326">
        <v>45565</v>
      </c>
      <c r="G5" s="324">
        <v>45838</v>
      </c>
      <c r="H5" s="325">
        <v>45747</v>
      </c>
      <c r="I5" s="325">
        <v>45657</v>
      </c>
      <c r="J5" s="325">
        <v>45565</v>
      </c>
      <c r="K5" s="322"/>
    </row>
    <row r="6" spans="1:11" ht="24.75" thickBot="1">
      <c r="B6" s="327" t="s">
        <v>491</v>
      </c>
      <c r="C6" s="328">
        <v>3</v>
      </c>
      <c r="D6" s="329">
        <v>3</v>
      </c>
      <c r="E6" s="329">
        <v>3</v>
      </c>
      <c r="F6" s="330">
        <v>3</v>
      </c>
      <c r="G6" s="329">
        <v>3</v>
      </c>
      <c r="H6" s="329">
        <v>3</v>
      </c>
      <c r="I6" s="329">
        <v>3</v>
      </c>
      <c r="J6" s="329">
        <v>3</v>
      </c>
      <c r="K6" s="322"/>
    </row>
    <row r="7" spans="1:11" ht="15" customHeight="1" thickBot="1">
      <c r="B7" s="331" t="s">
        <v>492</v>
      </c>
      <c r="C7" s="332"/>
      <c r="D7" s="333"/>
      <c r="E7" s="333"/>
      <c r="F7" s="334"/>
      <c r="G7" s="333"/>
      <c r="H7" s="333"/>
      <c r="I7" s="333"/>
      <c r="J7" s="333"/>
      <c r="K7" s="322"/>
    </row>
    <row r="8" spans="1:11" ht="24.75" thickBot="1">
      <c r="B8" s="327" t="s">
        <v>493</v>
      </c>
      <c r="C8" s="965"/>
      <c r="D8" s="966"/>
      <c r="E8" s="966"/>
      <c r="F8" s="967"/>
      <c r="G8" s="335">
        <v>1685021</v>
      </c>
      <c r="H8" s="335">
        <v>1921505</v>
      </c>
      <c r="I8" s="335">
        <v>2044098</v>
      </c>
      <c r="J8" s="335">
        <v>1659519</v>
      </c>
      <c r="K8" s="322"/>
    </row>
    <row r="9" spans="1:11" ht="15.75" thickBot="1">
      <c r="B9" s="331" t="s">
        <v>494</v>
      </c>
      <c r="C9" s="336"/>
      <c r="D9" s="337"/>
      <c r="E9" s="337"/>
      <c r="F9" s="338"/>
      <c r="G9" s="337"/>
      <c r="H9" s="337"/>
      <c r="I9" s="337"/>
      <c r="J9" s="337"/>
      <c r="K9" s="322"/>
    </row>
    <row r="10" spans="1:11" ht="24.6" customHeight="1">
      <c r="B10" s="339" t="s">
        <v>495</v>
      </c>
      <c r="C10" s="340">
        <v>2058138</v>
      </c>
      <c r="D10" s="341">
        <v>2141919</v>
      </c>
      <c r="E10" s="341">
        <v>2052399</v>
      </c>
      <c r="F10" s="1029">
        <v>1953366</v>
      </c>
      <c r="G10" s="1030">
        <v>124135</v>
      </c>
      <c r="H10" s="1030">
        <v>137927</v>
      </c>
      <c r="I10" s="1030">
        <v>155509</v>
      </c>
      <c r="J10" s="341">
        <v>146790</v>
      </c>
      <c r="K10" s="322"/>
    </row>
    <row r="11" spans="1:11">
      <c r="B11" s="343" t="s">
        <v>496</v>
      </c>
      <c r="C11" s="344">
        <v>1459128</v>
      </c>
      <c r="D11" s="345">
        <v>1401435</v>
      </c>
      <c r="E11" s="345">
        <v>888101</v>
      </c>
      <c r="F11" s="1031">
        <v>846996</v>
      </c>
      <c r="G11" s="1032">
        <v>72956</v>
      </c>
      <c r="H11" s="1032">
        <v>70072</v>
      </c>
      <c r="I11" s="1032">
        <v>44405</v>
      </c>
      <c r="J11" s="345">
        <v>42350</v>
      </c>
      <c r="K11" s="322"/>
    </row>
    <row r="12" spans="1:11">
      <c r="B12" s="343" t="s">
        <v>497</v>
      </c>
      <c r="C12" s="344">
        <v>599010</v>
      </c>
      <c r="D12" s="345">
        <v>740484</v>
      </c>
      <c r="E12" s="345">
        <v>1164298</v>
      </c>
      <c r="F12" s="1031">
        <v>1106370</v>
      </c>
      <c r="G12" s="1032">
        <v>51179</v>
      </c>
      <c r="H12" s="1032">
        <v>67855</v>
      </c>
      <c r="I12" s="1032">
        <v>111104</v>
      </c>
      <c r="J12" s="345">
        <v>104440</v>
      </c>
      <c r="K12" s="322"/>
    </row>
    <row r="13" spans="1:11" ht="15" customHeight="1">
      <c r="B13" s="347" t="s">
        <v>498</v>
      </c>
      <c r="C13" s="344">
        <v>1271914</v>
      </c>
      <c r="D13" s="345">
        <v>1288169</v>
      </c>
      <c r="E13" s="345">
        <v>1467557</v>
      </c>
      <c r="F13" s="1031">
        <v>1173816</v>
      </c>
      <c r="G13" s="1032">
        <v>781767</v>
      </c>
      <c r="H13" s="1032">
        <v>768462</v>
      </c>
      <c r="I13" s="1032">
        <v>955598</v>
      </c>
      <c r="J13" s="345">
        <v>684887</v>
      </c>
      <c r="K13" s="322"/>
    </row>
    <row r="14" spans="1:11" ht="36">
      <c r="B14" s="343" t="s">
        <v>499</v>
      </c>
      <c r="C14" s="344">
        <v>44638</v>
      </c>
      <c r="D14" s="345">
        <v>59484</v>
      </c>
      <c r="E14" s="345">
        <v>36187</v>
      </c>
      <c r="F14" s="346">
        <v>31779</v>
      </c>
      <c r="G14" s="345">
        <v>11013</v>
      </c>
      <c r="H14" s="345">
        <v>14718</v>
      </c>
      <c r="I14" s="345">
        <v>8922</v>
      </c>
      <c r="J14" s="345">
        <v>7833</v>
      </c>
      <c r="K14" s="322"/>
    </row>
    <row r="15" spans="1:11" ht="24">
      <c r="B15" s="343" t="s">
        <v>500</v>
      </c>
      <c r="C15" s="344">
        <v>1227276</v>
      </c>
      <c r="D15" s="345">
        <v>1228685</v>
      </c>
      <c r="E15" s="345">
        <v>1431370</v>
      </c>
      <c r="F15" s="346">
        <v>1142037</v>
      </c>
      <c r="G15" s="345">
        <v>770754</v>
      </c>
      <c r="H15" s="345">
        <v>753744</v>
      </c>
      <c r="I15" s="345">
        <v>946676</v>
      </c>
      <c r="J15" s="345">
        <v>677054</v>
      </c>
      <c r="K15" s="322"/>
    </row>
    <row r="16" spans="1:11">
      <c r="B16" s="343" t="s">
        <v>501</v>
      </c>
      <c r="C16" s="344">
        <v>0</v>
      </c>
      <c r="D16" s="345">
        <v>0</v>
      </c>
      <c r="E16" s="345">
        <v>0</v>
      </c>
      <c r="F16" s="346">
        <v>0</v>
      </c>
      <c r="G16" s="345">
        <v>0</v>
      </c>
      <c r="H16" s="345">
        <v>0</v>
      </c>
      <c r="I16" s="345">
        <v>0</v>
      </c>
      <c r="J16" s="345">
        <v>0</v>
      </c>
      <c r="K16" s="322"/>
    </row>
    <row r="17" spans="2:11">
      <c r="B17" s="347" t="s">
        <v>502</v>
      </c>
      <c r="C17" s="968"/>
      <c r="D17" s="969"/>
      <c r="E17" s="969"/>
      <c r="F17" s="970"/>
      <c r="G17" s="345">
        <v>0</v>
      </c>
      <c r="H17" s="345">
        <v>0</v>
      </c>
      <c r="I17" s="345">
        <v>0</v>
      </c>
      <c r="J17" s="345">
        <v>0</v>
      </c>
      <c r="K17" s="322"/>
    </row>
    <row r="18" spans="2:11">
      <c r="B18" s="347" t="s">
        <v>503</v>
      </c>
      <c r="C18" s="344">
        <v>470855</v>
      </c>
      <c r="D18" s="345">
        <v>487639</v>
      </c>
      <c r="E18" s="345">
        <v>470332</v>
      </c>
      <c r="F18" s="346">
        <v>471494</v>
      </c>
      <c r="G18" s="345">
        <v>470855</v>
      </c>
      <c r="H18" s="345">
        <v>487639</v>
      </c>
      <c r="I18" s="345">
        <v>470332</v>
      </c>
      <c r="J18" s="345">
        <v>471494</v>
      </c>
      <c r="K18" s="322"/>
    </row>
    <row r="19" spans="2:11" ht="39" customHeight="1">
      <c r="B19" s="343" t="s">
        <v>504</v>
      </c>
      <c r="C19" s="344">
        <v>470855</v>
      </c>
      <c r="D19" s="345">
        <v>487639</v>
      </c>
      <c r="E19" s="345">
        <v>470332</v>
      </c>
      <c r="F19" s="346">
        <v>471494</v>
      </c>
      <c r="G19" s="345">
        <v>470855</v>
      </c>
      <c r="H19" s="348">
        <v>487639</v>
      </c>
      <c r="I19" s="348">
        <v>470332</v>
      </c>
      <c r="J19" s="345">
        <v>471494</v>
      </c>
      <c r="K19" s="322"/>
    </row>
    <row r="20" spans="2:11" ht="36">
      <c r="B20" s="343" t="s">
        <v>505</v>
      </c>
      <c r="C20" s="344">
        <v>0</v>
      </c>
      <c r="D20" s="345">
        <v>0</v>
      </c>
      <c r="E20" s="345">
        <v>0</v>
      </c>
      <c r="F20" s="346">
        <v>0</v>
      </c>
      <c r="G20" s="345">
        <v>0</v>
      </c>
      <c r="H20" s="345">
        <v>0</v>
      </c>
      <c r="I20" s="345">
        <v>0</v>
      </c>
      <c r="J20" s="345">
        <v>0</v>
      </c>
      <c r="K20" s="322"/>
    </row>
    <row r="21" spans="2:11">
      <c r="B21" s="343" t="s">
        <v>506</v>
      </c>
      <c r="C21" s="344">
        <v>376117</v>
      </c>
      <c r="D21" s="345">
        <v>357665</v>
      </c>
      <c r="E21" s="345">
        <v>368271</v>
      </c>
      <c r="F21" s="346">
        <v>308623</v>
      </c>
      <c r="G21" s="345">
        <v>55359</v>
      </c>
      <c r="H21" s="345">
        <v>48148</v>
      </c>
      <c r="I21" s="345">
        <v>52368</v>
      </c>
      <c r="J21" s="345">
        <v>33924</v>
      </c>
      <c r="K21" s="322"/>
    </row>
    <row r="22" spans="2:11" ht="24">
      <c r="B22" s="347" t="s">
        <v>507</v>
      </c>
      <c r="C22" s="344">
        <v>627813</v>
      </c>
      <c r="D22" s="345">
        <v>580909</v>
      </c>
      <c r="E22" s="345">
        <v>476306</v>
      </c>
      <c r="F22" s="346">
        <v>437521</v>
      </c>
      <c r="G22" s="345">
        <v>36807</v>
      </c>
      <c r="H22" s="345">
        <v>33919</v>
      </c>
      <c r="I22" s="345">
        <v>28951</v>
      </c>
      <c r="J22" s="345">
        <v>27070</v>
      </c>
      <c r="K22" s="322"/>
    </row>
    <row r="23" spans="2:11" ht="24.6" customHeight="1" thickBot="1">
      <c r="B23" s="349" t="s">
        <v>508</v>
      </c>
      <c r="C23" s="350">
        <v>19238</v>
      </c>
      <c r="D23" s="351">
        <v>76300</v>
      </c>
      <c r="E23" s="351">
        <v>11252</v>
      </c>
      <c r="F23" s="352">
        <v>23540</v>
      </c>
      <c r="G23" s="351">
        <v>9800</v>
      </c>
      <c r="H23" s="351">
        <v>66933</v>
      </c>
      <c r="I23" s="351">
        <v>2334</v>
      </c>
      <c r="J23" s="351">
        <v>14620</v>
      </c>
      <c r="K23" s="322"/>
    </row>
    <row r="24" spans="2:11" ht="15.75" thickBot="1">
      <c r="B24" s="331" t="s">
        <v>509</v>
      </c>
      <c r="C24" s="971"/>
      <c r="D24" s="972"/>
      <c r="E24" s="972"/>
      <c r="F24" s="973"/>
      <c r="G24" s="337">
        <v>1478723</v>
      </c>
      <c r="H24" s="337">
        <v>1543028</v>
      </c>
      <c r="I24" s="337">
        <v>1665092</v>
      </c>
      <c r="J24" s="337">
        <v>1378785</v>
      </c>
      <c r="K24" s="322"/>
    </row>
    <row r="25" spans="2:11" ht="15.75" thickBot="1">
      <c r="B25" s="331" t="s">
        <v>510</v>
      </c>
      <c r="C25" s="336"/>
      <c r="D25" s="337"/>
      <c r="E25" s="337"/>
      <c r="F25" s="338"/>
      <c r="G25" s="337"/>
      <c r="H25" s="337"/>
      <c r="I25" s="337"/>
      <c r="J25" s="337"/>
      <c r="K25" s="322"/>
    </row>
    <row r="26" spans="2:11" ht="24">
      <c r="B26" s="339" t="s">
        <v>511</v>
      </c>
      <c r="C26" s="340">
        <v>316</v>
      </c>
      <c r="D26" s="341">
        <v>72097</v>
      </c>
      <c r="E26" s="341">
        <v>172281</v>
      </c>
      <c r="F26" s="342">
        <v>171380</v>
      </c>
      <c r="G26" s="341">
        <v>0</v>
      </c>
      <c r="H26" s="341">
        <v>0</v>
      </c>
      <c r="I26" s="341">
        <v>0</v>
      </c>
      <c r="J26" s="341">
        <v>0</v>
      </c>
      <c r="K26" s="322"/>
    </row>
    <row r="27" spans="2:11" ht="24">
      <c r="B27" s="347" t="s">
        <v>512</v>
      </c>
      <c r="C27" s="344">
        <v>95317</v>
      </c>
      <c r="D27" s="345">
        <v>130947</v>
      </c>
      <c r="E27" s="345">
        <v>76455</v>
      </c>
      <c r="F27" s="346">
        <v>100736</v>
      </c>
      <c r="G27" s="345">
        <v>76617</v>
      </c>
      <c r="H27" s="345">
        <v>116510</v>
      </c>
      <c r="I27" s="345">
        <v>63563</v>
      </c>
      <c r="J27" s="345">
        <v>89429</v>
      </c>
      <c r="K27" s="322"/>
    </row>
    <row r="28" spans="2:11">
      <c r="B28" s="347" t="s">
        <v>513</v>
      </c>
      <c r="C28" s="344">
        <v>452623</v>
      </c>
      <c r="D28" s="345">
        <v>468329</v>
      </c>
      <c r="E28" s="345">
        <v>447660</v>
      </c>
      <c r="F28" s="346">
        <v>451138</v>
      </c>
      <c r="G28" s="345">
        <v>452623</v>
      </c>
      <c r="H28" s="345">
        <v>468329</v>
      </c>
      <c r="I28" s="345">
        <v>447660</v>
      </c>
      <c r="J28" s="345">
        <v>451138</v>
      </c>
      <c r="K28" s="322"/>
    </row>
    <row r="29" spans="2:11" ht="85.9" customHeight="1">
      <c r="B29" s="347" t="s">
        <v>514</v>
      </c>
      <c r="C29" s="968"/>
      <c r="D29" s="969"/>
      <c r="E29" s="969"/>
      <c r="F29" s="970"/>
      <c r="G29" s="345">
        <v>0</v>
      </c>
      <c r="H29" s="345">
        <v>0</v>
      </c>
      <c r="I29" s="345">
        <v>0</v>
      </c>
      <c r="J29" s="345">
        <v>0</v>
      </c>
      <c r="K29" s="322"/>
    </row>
    <row r="30" spans="2:11" ht="30" customHeight="1" thickBot="1">
      <c r="B30" s="349" t="s">
        <v>515</v>
      </c>
      <c r="C30" s="974"/>
      <c r="D30" s="975"/>
      <c r="E30" s="975"/>
      <c r="F30" s="976"/>
      <c r="G30" s="351">
        <v>0</v>
      </c>
      <c r="H30" s="351">
        <v>0</v>
      </c>
      <c r="I30" s="351">
        <v>0</v>
      </c>
      <c r="J30" s="351">
        <v>0</v>
      </c>
      <c r="K30" s="322"/>
    </row>
    <row r="31" spans="2:11" ht="14.45" customHeight="1" thickBot="1">
      <c r="B31" s="353" t="s">
        <v>516</v>
      </c>
      <c r="C31" s="336">
        <v>548256</v>
      </c>
      <c r="D31" s="337">
        <v>671373</v>
      </c>
      <c r="E31" s="337">
        <v>696396</v>
      </c>
      <c r="F31" s="338">
        <v>723254</v>
      </c>
      <c r="G31" s="337">
        <v>529240</v>
      </c>
      <c r="H31" s="337">
        <v>584839</v>
      </c>
      <c r="I31" s="337">
        <v>511223</v>
      </c>
      <c r="J31" s="337">
        <v>540567</v>
      </c>
      <c r="K31" s="322"/>
    </row>
    <row r="32" spans="2:11">
      <c r="B32" s="354" t="s">
        <v>517</v>
      </c>
      <c r="C32" s="340">
        <v>0</v>
      </c>
      <c r="D32" s="341">
        <v>0</v>
      </c>
      <c r="E32" s="341">
        <v>0</v>
      </c>
      <c r="F32" s="342">
        <v>0</v>
      </c>
      <c r="G32" s="341">
        <v>0</v>
      </c>
      <c r="H32" s="341">
        <v>0</v>
      </c>
      <c r="I32" s="341">
        <v>0</v>
      </c>
      <c r="J32" s="341">
        <v>0</v>
      </c>
      <c r="K32" s="322"/>
    </row>
    <row r="33" spans="1:11" ht="24">
      <c r="B33" s="343" t="s">
        <v>518</v>
      </c>
      <c r="C33" s="344">
        <v>0</v>
      </c>
      <c r="D33" s="345">
        <v>0</v>
      </c>
      <c r="E33" s="345">
        <v>0</v>
      </c>
      <c r="F33" s="346">
        <v>0</v>
      </c>
      <c r="G33" s="345">
        <v>0</v>
      </c>
      <c r="H33" s="345">
        <v>0</v>
      </c>
      <c r="I33" s="345">
        <v>0</v>
      </c>
      <c r="J33" s="345">
        <v>0</v>
      </c>
      <c r="K33" s="322"/>
    </row>
    <row r="34" spans="1:11" ht="24.75" thickBot="1">
      <c r="B34" s="355" t="s">
        <v>519</v>
      </c>
      <c r="C34" s="350">
        <v>548256</v>
      </c>
      <c r="D34" s="351">
        <v>671373</v>
      </c>
      <c r="E34" s="351">
        <v>696397</v>
      </c>
      <c r="F34" s="352">
        <v>723254</v>
      </c>
      <c r="G34" s="351">
        <v>529240</v>
      </c>
      <c r="H34" s="351">
        <v>584839</v>
      </c>
      <c r="I34" s="351">
        <v>511223</v>
      </c>
      <c r="J34" s="351">
        <v>540567</v>
      </c>
      <c r="K34" s="322"/>
    </row>
    <row r="35" spans="1:11" ht="15" customHeight="1" thickBot="1">
      <c r="B35" s="353" t="s">
        <v>520</v>
      </c>
      <c r="C35" s="336"/>
      <c r="D35" s="337"/>
      <c r="E35" s="337"/>
      <c r="F35" s="338"/>
      <c r="G35" s="337"/>
      <c r="H35" s="337"/>
      <c r="I35" s="337"/>
      <c r="J35" s="337"/>
      <c r="K35" s="322"/>
    </row>
    <row r="36" spans="1:11" ht="15.75" thickBot="1">
      <c r="B36" s="356" t="s">
        <v>521</v>
      </c>
      <c r="C36" s="977"/>
      <c r="D36" s="978"/>
      <c r="E36" s="978"/>
      <c r="F36" s="979"/>
      <c r="G36" s="357">
        <v>1685021</v>
      </c>
      <c r="H36" s="357">
        <v>1921505</v>
      </c>
      <c r="I36" s="357">
        <v>2044098</v>
      </c>
      <c r="J36" s="357">
        <v>1659519</v>
      </c>
      <c r="K36" s="322"/>
    </row>
    <row r="37" spans="1:11" ht="15.75" customHeight="1" thickBot="1">
      <c r="B37" s="356" t="s">
        <v>522</v>
      </c>
      <c r="C37" s="977"/>
      <c r="D37" s="978"/>
      <c r="E37" s="978"/>
      <c r="F37" s="979"/>
      <c r="G37" s="357">
        <v>949483</v>
      </c>
      <c r="H37" s="357">
        <v>958189</v>
      </c>
      <c r="I37" s="337">
        <v>1153869</v>
      </c>
      <c r="J37" s="357">
        <v>838218</v>
      </c>
      <c r="K37" s="322"/>
    </row>
    <row r="38" spans="1:11" ht="15.75" thickBot="1">
      <c r="B38" s="356" t="s">
        <v>523</v>
      </c>
      <c r="C38" s="980"/>
      <c r="D38" s="981"/>
      <c r="E38" s="981"/>
      <c r="F38" s="982"/>
      <c r="G38" s="358">
        <v>1.7746721694310066</v>
      </c>
      <c r="H38" s="358">
        <v>2.0053517608005116</v>
      </c>
      <c r="I38" s="358">
        <v>1.7715148973321393</v>
      </c>
      <c r="J38" s="358">
        <v>1.9798174558240695</v>
      </c>
      <c r="K38" s="322"/>
    </row>
    <row r="39" spans="1:11">
      <c r="B39" s="359"/>
      <c r="C39" s="360"/>
      <c r="D39" s="360"/>
      <c r="E39" s="360"/>
      <c r="F39" s="360"/>
      <c r="G39" s="360"/>
      <c r="H39" s="360"/>
      <c r="I39" s="360"/>
      <c r="J39" s="360"/>
      <c r="K39" s="322"/>
    </row>
    <row r="41" spans="1:11">
      <c r="A41" s="317" t="s">
        <v>524</v>
      </c>
    </row>
    <row r="42" spans="1:11">
      <c r="A42" s="317"/>
    </row>
    <row r="44" spans="1:11" ht="409.6" customHeight="1">
      <c r="A44" s="1175" t="s">
        <v>525</v>
      </c>
      <c r="B44" s="1175"/>
      <c r="C44" s="1175"/>
      <c r="D44" s="1175"/>
      <c r="E44" s="1175"/>
      <c r="F44" s="1175"/>
      <c r="G44" s="1175"/>
      <c r="H44" s="1175"/>
      <c r="I44" s="1175"/>
      <c r="J44" s="1175"/>
    </row>
    <row r="45" spans="1:11">
      <c r="A45" s="1175"/>
      <c r="B45" s="1175"/>
      <c r="C45" s="1175"/>
      <c r="D45" s="1175"/>
      <c r="E45" s="1175"/>
      <c r="F45" s="1175"/>
      <c r="G45" s="1175"/>
      <c r="H45" s="1175"/>
      <c r="I45" s="1175"/>
      <c r="J45" s="1175"/>
    </row>
    <row r="46" spans="1:11">
      <c r="B46" s="361"/>
      <c r="C46" s="361"/>
      <c r="D46" s="361"/>
      <c r="E46" s="361"/>
      <c r="F46" s="361"/>
      <c r="G46" s="361"/>
      <c r="H46" s="361"/>
      <c r="I46" s="361"/>
      <c r="J46" s="361"/>
    </row>
    <row r="47" spans="1:11">
      <c r="B47" s="361"/>
      <c r="C47" s="361"/>
      <c r="D47" s="361"/>
      <c r="E47" s="361"/>
      <c r="F47" s="361"/>
      <c r="G47" s="361"/>
      <c r="H47" s="361"/>
      <c r="I47" s="361"/>
      <c r="J47" s="361"/>
    </row>
    <row r="48" spans="1:11">
      <c r="B48" s="361"/>
      <c r="C48" s="361"/>
      <c r="D48" s="361"/>
      <c r="E48" s="361"/>
      <c r="F48" s="361"/>
      <c r="G48" s="361"/>
      <c r="H48" s="361"/>
      <c r="I48" s="361"/>
      <c r="J48" s="361"/>
    </row>
    <row r="49" spans="2:10">
      <c r="B49" s="361"/>
      <c r="C49" s="361"/>
      <c r="D49" s="361"/>
      <c r="E49" s="361"/>
      <c r="F49" s="361"/>
      <c r="G49" s="361"/>
      <c r="H49" s="361"/>
      <c r="I49" s="361"/>
      <c r="J49" s="361"/>
    </row>
    <row r="50" spans="2:10">
      <c r="B50" s="361"/>
      <c r="C50" s="361"/>
      <c r="D50" s="361"/>
      <c r="E50" s="361"/>
      <c r="F50" s="361"/>
      <c r="G50" s="361"/>
      <c r="H50" s="361"/>
      <c r="I50" s="361"/>
      <c r="J50" s="361"/>
    </row>
    <row r="51" spans="2:10">
      <c r="B51" s="361"/>
      <c r="C51" s="361"/>
      <c r="D51" s="361"/>
      <c r="E51" s="361"/>
      <c r="F51" s="361"/>
      <c r="G51" s="361"/>
      <c r="H51" s="361"/>
      <c r="I51" s="361"/>
      <c r="J51" s="361"/>
    </row>
    <row r="52" spans="2:10">
      <c r="B52" s="361"/>
      <c r="C52" s="361"/>
      <c r="D52" s="361"/>
      <c r="E52" s="361"/>
      <c r="F52" s="361"/>
      <c r="G52" s="361"/>
      <c r="H52" s="361"/>
      <c r="I52" s="361"/>
      <c r="J52" s="361"/>
    </row>
    <row r="53" spans="2:10">
      <c r="B53" s="361"/>
      <c r="C53" s="361"/>
      <c r="D53" s="361"/>
      <c r="E53" s="361"/>
      <c r="F53" s="361"/>
      <c r="G53" s="361"/>
      <c r="H53" s="361"/>
      <c r="I53" s="361"/>
      <c r="J53" s="361"/>
    </row>
    <row r="54" spans="2:10">
      <c r="B54" s="361"/>
      <c r="C54" s="361"/>
      <c r="D54" s="361"/>
      <c r="E54" s="361"/>
      <c r="F54" s="361"/>
      <c r="G54" s="361"/>
      <c r="H54" s="361"/>
      <c r="I54" s="361"/>
      <c r="J54" s="361"/>
    </row>
    <row r="55" spans="2:10">
      <c r="B55" s="361"/>
      <c r="C55" s="361"/>
      <c r="D55" s="361"/>
      <c r="E55" s="361"/>
      <c r="F55" s="361"/>
      <c r="G55" s="361"/>
      <c r="H55" s="361"/>
      <c r="I55" s="361"/>
      <c r="J55" s="361"/>
    </row>
    <row r="56" spans="2:10" ht="32.450000000000003" customHeight="1">
      <c r="B56" s="361"/>
      <c r="C56" s="361"/>
      <c r="D56" s="361"/>
      <c r="E56" s="361"/>
      <c r="F56" s="361"/>
      <c r="G56" s="361"/>
      <c r="H56" s="361"/>
      <c r="I56" s="361"/>
      <c r="J56" s="361"/>
    </row>
    <row r="57" spans="2:10">
      <c r="B57" s="361"/>
      <c r="C57" s="361"/>
      <c r="D57" s="361"/>
      <c r="E57" s="361"/>
      <c r="F57" s="361"/>
      <c r="G57" s="361"/>
      <c r="H57" s="361"/>
      <c r="I57" s="361"/>
      <c r="J57" s="361"/>
    </row>
    <row r="58" spans="2:10">
      <c r="B58" s="361"/>
      <c r="C58" s="361"/>
      <c r="D58" s="361"/>
      <c r="E58" s="361"/>
      <c r="F58" s="361"/>
      <c r="G58" s="361"/>
      <c r="H58" s="361"/>
      <c r="I58" s="361"/>
      <c r="J58" s="361"/>
    </row>
    <row r="65" ht="43.15" customHeight="1"/>
    <row r="72" ht="30" customHeight="1"/>
  </sheetData>
  <mergeCells count="3">
    <mergeCell ref="C4:F4"/>
    <mergeCell ref="G4:J4"/>
    <mergeCell ref="A44:J45"/>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0FF2-6A1A-4CA3-A465-AB23FBBDF956}">
  <dimension ref="A1:G42"/>
  <sheetViews>
    <sheetView showGridLines="0" workbookViewId="0">
      <selection activeCell="B4" sqref="B4"/>
    </sheetView>
  </sheetViews>
  <sheetFormatPr defaultColWidth="8.85546875" defaultRowHeight="12"/>
  <cols>
    <col min="1" max="1" width="8.85546875" style="14"/>
    <col min="2" max="2" width="41.5703125" style="14" bestFit="1" customWidth="1"/>
    <col min="3" max="3" width="11.140625" style="14" bestFit="1" customWidth="1"/>
    <col min="4" max="4" width="12.28515625" style="14" bestFit="1" customWidth="1"/>
    <col min="5" max="5" width="11.140625" style="14" bestFit="1" customWidth="1"/>
    <col min="6" max="7" width="12.28515625" style="14" bestFit="1" customWidth="1"/>
    <col min="8" max="16384" width="8.85546875" style="14"/>
  </cols>
  <sheetData>
    <row r="1" spans="1:7" ht="14.45" customHeight="1">
      <c r="A1" s="381" t="s">
        <v>598</v>
      </c>
    </row>
    <row r="2" spans="1:7" ht="14.45" customHeight="1">
      <c r="A2" s="382"/>
    </row>
    <row r="3" spans="1:7" ht="14.45" customHeight="1" thickBot="1">
      <c r="B3" s="383"/>
      <c r="C3" s="383"/>
      <c r="D3" s="383"/>
      <c r="E3" s="383"/>
      <c r="F3" s="383"/>
      <c r="G3" s="383"/>
    </row>
    <row r="4" spans="1:7" s="385" customFormat="1" ht="15" customHeight="1" thickBot="1">
      <c r="B4" s="384"/>
      <c r="C4" s="1176" t="s">
        <v>549</v>
      </c>
      <c r="D4" s="1177"/>
      <c r="E4" s="1177"/>
      <c r="F4" s="1178"/>
      <c r="G4" s="1179" t="s">
        <v>550</v>
      </c>
    </row>
    <row r="5" spans="1:7" s="385" customFormat="1" ht="24.75" thickBot="1">
      <c r="B5" s="386" t="s">
        <v>3</v>
      </c>
      <c r="C5" s="387" t="s">
        <v>551</v>
      </c>
      <c r="D5" s="388" t="s">
        <v>552</v>
      </c>
      <c r="E5" s="388" t="s">
        <v>553</v>
      </c>
      <c r="F5" s="389" t="s">
        <v>554</v>
      </c>
      <c r="G5" s="1180"/>
    </row>
    <row r="6" spans="1:7" s="385" customFormat="1" ht="19.149999999999999" customHeight="1" thickBot="1">
      <c r="B6" s="390" t="s">
        <v>555</v>
      </c>
      <c r="C6" s="391"/>
      <c r="D6" s="391"/>
      <c r="E6" s="391"/>
      <c r="F6" s="391"/>
      <c r="G6" s="392"/>
    </row>
    <row r="7" spans="1:7" s="385" customFormat="1">
      <c r="B7" s="393" t="s">
        <v>556</v>
      </c>
      <c r="C7" s="860">
        <v>569588</v>
      </c>
      <c r="D7" s="859">
        <v>0</v>
      </c>
      <c r="E7" s="859">
        <v>0</v>
      </c>
      <c r="F7" s="859">
        <v>135627</v>
      </c>
      <c r="G7" s="860">
        <v>705215</v>
      </c>
    </row>
    <row r="8" spans="1:7" s="385" customFormat="1">
      <c r="B8" s="347" t="s">
        <v>557</v>
      </c>
      <c r="C8" s="344">
        <v>569588</v>
      </c>
      <c r="D8" s="345">
        <v>0</v>
      </c>
      <c r="E8" s="345">
        <v>0</v>
      </c>
      <c r="F8" s="346">
        <v>135627</v>
      </c>
      <c r="G8" s="344">
        <v>705215</v>
      </c>
    </row>
    <row r="9" spans="1:7" s="385" customFormat="1" ht="12.75" thickBot="1">
      <c r="B9" s="349" t="s">
        <v>558</v>
      </c>
      <c r="C9" s="983"/>
      <c r="D9" s="351">
        <v>0</v>
      </c>
      <c r="E9" s="351">
        <v>0</v>
      </c>
      <c r="F9" s="352">
        <v>0</v>
      </c>
      <c r="G9" s="350">
        <v>0</v>
      </c>
    </row>
    <row r="10" spans="1:7" s="385" customFormat="1">
      <c r="B10" s="393" t="s">
        <v>559</v>
      </c>
      <c r="C10" s="984"/>
      <c r="D10" s="859">
        <v>2152919</v>
      </c>
      <c r="E10" s="859">
        <v>28229</v>
      </c>
      <c r="F10" s="859">
        <v>47002</v>
      </c>
      <c r="G10" s="860">
        <v>2087807</v>
      </c>
    </row>
    <row r="11" spans="1:7" s="385" customFormat="1">
      <c r="B11" s="347" t="s">
        <v>496</v>
      </c>
      <c r="C11" s="985"/>
      <c r="D11" s="345">
        <v>1528317</v>
      </c>
      <c r="E11" s="1032">
        <v>27135</v>
      </c>
      <c r="F11" s="346">
        <v>47002</v>
      </c>
      <c r="G11" s="344">
        <v>1524680</v>
      </c>
    </row>
    <row r="12" spans="1:7" s="385" customFormat="1" ht="12.75" thickBot="1">
      <c r="B12" s="349" t="s">
        <v>497</v>
      </c>
      <c r="C12" s="983"/>
      <c r="D12" s="351">
        <v>624602</v>
      </c>
      <c r="E12" s="351">
        <v>1094</v>
      </c>
      <c r="F12" s="352">
        <v>0</v>
      </c>
      <c r="G12" s="350">
        <v>563127</v>
      </c>
    </row>
    <row r="13" spans="1:7" s="385" customFormat="1">
      <c r="B13" s="393" t="s">
        <v>560</v>
      </c>
      <c r="C13" s="984"/>
      <c r="D13" s="859">
        <v>1779237</v>
      </c>
      <c r="E13" s="859">
        <v>94514</v>
      </c>
      <c r="F13" s="859">
        <v>697373</v>
      </c>
      <c r="G13" s="860">
        <v>1236068</v>
      </c>
    </row>
    <row r="14" spans="1:7" s="385" customFormat="1">
      <c r="B14" s="347" t="s">
        <v>561</v>
      </c>
      <c r="C14" s="985"/>
      <c r="D14" s="345">
        <v>198853</v>
      </c>
      <c r="E14" s="345">
        <v>0</v>
      </c>
      <c r="F14" s="346">
        <v>0</v>
      </c>
      <c r="G14" s="344">
        <v>89729</v>
      </c>
    </row>
    <row r="15" spans="1:7" s="385" customFormat="1" ht="12.75" thickBot="1">
      <c r="B15" s="349" t="s">
        <v>562</v>
      </c>
      <c r="C15" s="983"/>
      <c r="D15" s="351">
        <v>1580384</v>
      </c>
      <c r="E15" s="351">
        <v>94514</v>
      </c>
      <c r="F15" s="352">
        <v>697373</v>
      </c>
      <c r="G15" s="350">
        <v>1146339</v>
      </c>
    </row>
    <row r="16" spans="1:7" s="385" customFormat="1" ht="12.75" thickBot="1">
      <c r="B16" s="394" t="s">
        <v>563</v>
      </c>
      <c r="C16" s="986"/>
      <c r="D16" s="859">
        <v>0</v>
      </c>
      <c r="E16" s="859">
        <v>0</v>
      </c>
      <c r="F16" s="859">
        <v>0</v>
      </c>
      <c r="G16" s="860">
        <v>0</v>
      </c>
    </row>
    <row r="17" spans="2:7" s="385" customFormat="1">
      <c r="B17" s="393" t="s">
        <v>564</v>
      </c>
      <c r="C17" s="860">
        <v>39</v>
      </c>
      <c r="D17" s="859">
        <v>9927</v>
      </c>
      <c r="E17" s="859">
        <v>93981</v>
      </c>
      <c r="F17" s="859">
        <v>19750</v>
      </c>
      <c r="G17" s="860">
        <v>66740</v>
      </c>
    </row>
    <row r="18" spans="2:7" s="385" customFormat="1">
      <c r="B18" s="395" t="s">
        <v>565</v>
      </c>
      <c r="C18" s="344">
        <v>39</v>
      </c>
      <c r="D18" s="987"/>
      <c r="E18" s="987"/>
      <c r="F18" s="988"/>
      <c r="G18" s="987"/>
    </row>
    <row r="19" spans="2:7" s="385" customFormat="1" ht="24.75" thickBot="1">
      <c r="B19" s="396" t="s">
        <v>566</v>
      </c>
      <c r="C19" s="992"/>
      <c r="D19" s="351">
        <v>9927</v>
      </c>
      <c r="E19" s="351">
        <v>93981</v>
      </c>
      <c r="F19" s="352">
        <v>19750</v>
      </c>
      <c r="G19" s="350">
        <v>66740</v>
      </c>
    </row>
    <row r="20" spans="2:7" s="385" customFormat="1" ht="12.75" thickBot="1">
      <c r="B20" s="386" t="s">
        <v>567</v>
      </c>
      <c r="C20" s="989"/>
      <c r="D20" s="990"/>
      <c r="E20" s="990"/>
      <c r="F20" s="991"/>
      <c r="G20" s="397">
        <v>4095830</v>
      </c>
    </row>
    <row r="21" spans="2:7" s="385" customFormat="1" ht="19.350000000000001" customHeight="1" thickBot="1">
      <c r="B21" s="390" t="s">
        <v>568</v>
      </c>
      <c r="C21" s="391"/>
      <c r="D21" s="398"/>
      <c r="E21" s="398"/>
      <c r="F21" s="398"/>
      <c r="G21" s="399"/>
    </row>
    <row r="22" spans="2:7" s="385" customFormat="1" ht="12.75" thickBot="1">
      <c r="B22" s="400" t="s">
        <v>493</v>
      </c>
      <c r="C22" s="993"/>
      <c r="D22" s="994"/>
      <c r="E22" s="994"/>
      <c r="F22" s="995"/>
      <c r="G22" s="397">
        <v>87711</v>
      </c>
    </row>
    <row r="23" spans="2:7" s="385" customFormat="1" ht="24.75" thickBot="1">
      <c r="B23" s="400" t="s">
        <v>569</v>
      </c>
      <c r="C23" s="993"/>
      <c r="D23" s="859">
        <v>0</v>
      </c>
      <c r="E23" s="859">
        <v>0</v>
      </c>
      <c r="F23" s="859">
        <v>0</v>
      </c>
      <c r="G23" s="397">
        <v>0</v>
      </c>
    </row>
    <row r="24" spans="2:7" s="385" customFormat="1" ht="24.75" thickBot="1">
      <c r="B24" s="400" t="s">
        <v>570</v>
      </c>
      <c r="C24" s="993"/>
      <c r="D24" s="859">
        <v>0</v>
      </c>
      <c r="E24" s="859">
        <v>0</v>
      </c>
      <c r="F24" s="859">
        <v>0</v>
      </c>
      <c r="G24" s="397">
        <v>0</v>
      </c>
    </row>
    <row r="25" spans="2:7" s="385" customFormat="1" ht="12.75" thickBot="1">
      <c r="B25" s="400" t="s">
        <v>571</v>
      </c>
      <c r="C25" s="993"/>
      <c r="D25" s="861">
        <v>469932</v>
      </c>
      <c r="E25" s="861">
        <v>251609</v>
      </c>
      <c r="F25" s="861">
        <v>2106418</v>
      </c>
      <c r="G25" s="862">
        <v>2070998</v>
      </c>
    </row>
    <row r="26" spans="2:7" s="385" customFormat="1" ht="36">
      <c r="B26" s="401" t="s">
        <v>572</v>
      </c>
      <c r="C26" s="996"/>
      <c r="D26" s="345">
        <v>310</v>
      </c>
      <c r="E26" s="345">
        <v>0</v>
      </c>
      <c r="F26" s="346">
        <v>0</v>
      </c>
      <c r="G26" s="344">
        <v>0</v>
      </c>
    </row>
    <row r="27" spans="2:7" s="385" customFormat="1" ht="48">
      <c r="B27" s="395" t="s">
        <v>573</v>
      </c>
      <c r="C27" s="997"/>
      <c r="D27" s="345">
        <v>79604</v>
      </c>
      <c r="E27" s="345">
        <v>3554</v>
      </c>
      <c r="F27" s="346">
        <v>329448</v>
      </c>
      <c r="G27" s="344">
        <v>339185</v>
      </c>
    </row>
    <row r="28" spans="2:7" s="385" customFormat="1" ht="60">
      <c r="B28" s="395" t="s">
        <v>574</v>
      </c>
      <c r="C28" s="997"/>
      <c r="D28" s="345">
        <v>355594</v>
      </c>
      <c r="E28" s="345">
        <v>217345</v>
      </c>
      <c r="F28" s="346">
        <v>934729</v>
      </c>
      <c r="G28" s="344">
        <v>1594645</v>
      </c>
    </row>
    <row r="29" spans="2:7" s="385" customFormat="1" ht="36">
      <c r="B29" s="404" t="s">
        <v>575</v>
      </c>
      <c r="C29" s="997"/>
      <c r="D29" s="345">
        <v>23946</v>
      </c>
      <c r="E29" s="345">
        <v>112591</v>
      </c>
      <c r="F29" s="346">
        <v>348458</v>
      </c>
      <c r="G29" s="344">
        <v>610781</v>
      </c>
    </row>
    <row r="30" spans="2:7" s="385" customFormat="1">
      <c r="B30" s="395" t="s">
        <v>576</v>
      </c>
      <c r="C30" s="997"/>
      <c r="D30" s="345">
        <v>22507</v>
      </c>
      <c r="E30" s="345">
        <v>19269</v>
      </c>
      <c r="F30" s="346">
        <v>699557</v>
      </c>
      <c r="G30" s="344">
        <v>0</v>
      </c>
    </row>
    <row r="31" spans="2:7" s="385" customFormat="1" ht="36">
      <c r="B31" s="404" t="s">
        <v>575</v>
      </c>
      <c r="C31" s="997"/>
      <c r="D31" s="345">
        <v>11019</v>
      </c>
      <c r="E31" s="345">
        <v>11706</v>
      </c>
      <c r="F31" s="346">
        <v>396291</v>
      </c>
      <c r="G31" s="344">
        <v>0</v>
      </c>
    </row>
    <row r="32" spans="2:7" s="385" customFormat="1" ht="48.75" thickBot="1">
      <c r="B32" s="405" t="s">
        <v>577</v>
      </c>
      <c r="C32" s="998"/>
      <c r="D32" s="345">
        <v>11917</v>
      </c>
      <c r="E32" s="345">
        <v>11441</v>
      </c>
      <c r="F32" s="346">
        <v>142684</v>
      </c>
      <c r="G32" s="344">
        <v>137168</v>
      </c>
    </row>
    <row r="33" spans="2:7" s="385" customFormat="1" ht="12.75" thickBot="1">
      <c r="B33" s="400" t="s">
        <v>578</v>
      </c>
      <c r="C33" s="993"/>
      <c r="D33" s="861">
        <v>0</v>
      </c>
      <c r="E33" s="861">
        <v>0</v>
      </c>
      <c r="F33" s="861">
        <v>0</v>
      </c>
      <c r="G33" s="862">
        <v>0</v>
      </c>
    </row>
    <row r="34" spans="2:7" s="385" customFormat="1" ht="12.75" thickBot="1">
      <c r="B34" s="400" t="s">
        <v>579</v>
      </c>
      <c r="C34" s="993"/>
      <c r="D34" s="861">
        <v>39491</v>
      </c>
      <c r="E34" s="861">
        <v>63922</v>
      </c>
      <c r="F34" s="861">
        <v>177788</v>
      </c>
      <c r="G34" s="862">
        <v>218505</v>
      </c>
    </row>
    <row r="35" spans="2:7" s="385" customFormat="1">
      <c r="B35" s="401" t="s">
        <v>580</v>
      </c>
      <c r="C35" s="996"/>
      <c r="D35" s="999"/>
      <c r="E35" s="999"/>
      <c r="F35" s="402">
        <v>0</v>
      </c>
      <c r="G35" s="403">
        <v>0</v>
      </c>
    </row>
    <row r="36" spans="2:7" s="385" customFormat="1" ht="36">
      <c r="B36" s="395" t="s">
        <v>581</v>
      </c>
      <c r="C36" s="997"/>
      <c r="D36" s="345">
        <v>0</v>
      </c>
      <c r="E36" s="345">
        <v>0</v>
      </c>
      <c r="F36" s="346">
        <v>0</v>
      </c>
      <c r="G36" s="344">
        <v>0</v>
      </c>
    </row>
    <row r="37" spans="2:7" s="385" customFormat="1">
      <c r="B37" s="395" t="s">
        <v>582</v>
      </c>
      <c r="C37" s="997"/>
      <c r="D37" s="345">
        <v>2535</v>
      </c>
      <c r="E37" s="987"/>
      <c r="F37" s="988"/>
      <c r="G37" s="344">
        <v>2535</v>
      </c>
    </row>
    <row r="38" spans="2:7" s="385" customFormat="1" ht="24">
      <c r="B38" s="395" t="s">
        <v>583</v>
      </c>
      <c r="C38" s="997"/>
      <c r="D38" s="345">
        <v>21514</v>
      </c>
      <c r="E38" s="987"/>
      <c r="F38" s="988"/>
      <c r="G38" s="344">
        <v>1076</v>
      </c>
    </row>
    <row r="39" spans="2:7" s="385" customFormat="1" ht="24.75" thickBot="1">
      <c r="B39" s="405" t="s">
        <v>584</v>
      </c>
      <c r="C39" s="998"/>
      <c r="D39" s="345">
        <v>15442</v>
      </c>
      <c r="E39" s="345">
        <v>63922</v>
      </c>
      <c r="F39" s="346">
        <v>177788</v>
      </c>
      <c r="G39" s="344">
        <v>214894</v>
      </c>
    </row>
    <row r="40" spans="2:7" s="385" customFormat="1" ht="12.75" thickBot="1">
      <c r="B40" s="400" t="s">
        <v>585</v>
      </c>
      <c r="C40" s="993"/>
      <c r="D40" s="861">
        <v>305935</v>
      </c>
      <c r="E40" s="861">
        <v>50191</v>
      </c>
      <c r="F40" s="861">
        <v>254986</v>
      </c>
      <c r="G40" s="862">
        <v>40216</v>
      </c>
    </row>
    <row r="41" spans="2:7" s="385" customFormat="1" ht="12.75" thickBot="1">
      <c r="B41" s="386" t="s">
        <v>45</v>
      </c>
      <c r="C41" s="989"/>
      <c r="D41" s="990"/>
      <c r="E41" s="990"/>
      <c r="F41" s="991"/>
      <c r="G41" s="862">
        <v>2417430</v>
      </c>
    </row>
    <row r="42" spans="2:7" s="385" customFormat="1" ht="12.75" thickBot="1">
      <c r="B42" s="386" t="s">
        <v>44</v>
      </c>
      <c r="C42" s="989"/>
      <c r="D42" s="1000"/>
      <c r="E42" s="1000"/>
      <c r="F42" s="1001"/>
      <c r="G42" s="1019">
        <v>1.6942906135448421</v>
      </c>
    </row>
  </sheetData>
  <mergeCells count="2">
    <mergeCell ref="C4:F4"/>
    <mergeCell ref="G4:G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C0C7-E1F7-4CE6-9803-E177FFF61721}">
  <dimension ref="A1:F11"/>
  <sheetViews>
    <sheetView showGridLines="0" workbookViewId="0">
      <selection activeCell="H21" sqref="H21"/>
    </sheetView>
  </sheetViews>
  <sheetFormatPr defaultColWidth="8.85546875" defaultRowHeight="15"/>
  <cols>
    <col min="1" max="1" width="8.85546875" style="3"/>
    <col min="2" max="2" width="37.7109375" style="3" customWidth="1"/>
    <col min="3" max="6" width="16" style="3" customWidth="1"/>
    <col min="7" max="16384" width="8.85546875" style="3"/>
  </cols>
  <sheetData>
    <row r="1" spans="1:6" ht="14.45" customHeight="1">
      <c r="A1" s="406" t="s">
        <v>599</v>
      </c>
      <c r="B1" s="407"/>
      <c r="C1" s="408"/>
      <c r="D1" s="407"/>
      <c r="E1" s="407"/>
      <c r="F1" s="407"/>
    </row>
    <row r="2" spans="1:6" ht="14.45" customHeight="1">
      <c r="A2" s="407"/>
      <c r="B2" s="407"/>
      <c r="C2" s="407"/>
      <c r="D2" s="407"/>
      <c r="E2" s="407"/>
      <c r="F2" s="407"/>
    </row>
    <row r="3" spans="1:6" ht="14.45" customHeight="1" thickBot="1">
      <c r="A3" s="409"/>
      <c r="B3" s="407"/>
      <c r="C3" s="407"/>
      <c r="D3" s="407"/>
      <c r="E3" s="407"/>
      <c r="F3" s="407"/>
    </row>
    <row r="4" spans="1:6" ht="30" customHeight="1" thickBot="1">
      <c r="A4"/>
      <c r="B4" s="1181" t="s">
        <v>586</v>
      </c>
      <c r="C4" s="1182" t="s">
        <v>587</v>
      </c>
      <c r="D4" s="1182"/>
      <c r="E4" s="1182" t="s">
        <v>588</v>
      </c>
      <c r="F4" s="1182"/>
    </row>
    <row r="5" spans="1:6" ht="15.75" thickBot="1">
      <c r="A5"/>
      <c r="B5" s="1181"/>
      <c r="C5" s="410" t="s">
        <v>589</v>
      </c>
      <c r="D5" s="410" t="s">
        <v>590</v>
      </c>
      <c r="E5" s="410" t="s">
        <v>589</v>
      </c>
      <c r="F5" s="410" t="s">
        <v>590</v>
      </c>
    </row>
    <row r="6" spans="1:6">
      <c r="B6" s="411" t="s">
        <v>591</v>
      </c>
      <c r="C6" s="412">
        <v>7423</v>
      </c>
      <c r="D6" s="412">
        <v>6553</v>
      </c>
      <c r="E6" s="412">
        <v>-772</v>
      </c>
      <c r="F6" s="412">
        <v>2748</v>
      </c>
    </row>
    <row r="7" spans="1:6">
      <c r="B7" s="413" t="s">
        <v>592</v>
      </c>
      <c r="C7" s="414">
        <v>-26728</v>
      </c>
      <c r="D7" s="414">
        <v>-24617</v>
      </c>
      <c r="E7" s="414">
        <v>-3879</v>
      </c>
      <c r="F7" s="414">
        <v>-14893</v>
      </c>
    </row>
    <row r="8" spans="1:6" ht="24">
      <c r="B8" s="415" t="s">
        <v>593</v>
      </c>
      <c r="C8" s="414">
        <v>14622</v>
      </c>
      <c r="D8" s="414">
        <v>14437</v>
      </c>
      <c r="E8" s="1002"/>
      <c r="F8" s="1002"/>
    </row>
    <row r="9" spans="1:6" ht="24">
      <c r="B9" s="415" t="s">
        <v>594</v>
      </c>
      <c r="C9" s="414">
        <v>-28340</v>
      </c>
      <c r="D9" s="414">
        <v>-28431</v>
      </c>
      <c r="E9" s="1002"/>
      <c r="F9" s="1002"/>
    </row>
    <row r="10" spans="1:6">
      <c r="B10" s="415" t="s">
        <v>595</v>
      </c>
      <c r="C10" s="414">
        <v>-20111</v>
      </c>
      <c r="D10" s="414">
        <v>-21185</v>
      </c>
      <c r="E10" s="1002"/>
      <c r="F10" s="1002"/>
    </row>
    <row r="11" spans="1:6" ht="15.75" thickBot="1">
      <c r="B11" s="416" t="s">
        <v>596</v>
      </c>
      <c r="C11" s="417">
        <v>8221</v>
      </c>
      <c r="D11" s="417">
        <v>8172</v>
      </c>
      <c r="E11" s="1003"/>
      <c r="F11" s="1003"/>
    </row>
  </sheetData>
  <mergeCells count="3">
    <mergeCell ref="B4:B5"/>
    <mergeCell ref="C4:D4"/>
    <mergeCell ref="E4:F4"/>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78C3-1C6D-428D-BFA8-3A9EB630DDBC}">
  <dimension ref="A1:FD304"/>
  <sheetViews>
    <sheetView showGridLines="0" workbookViewId="0">
      <selection activeCell="D63" sqref="D63"/>
    </sheetView>
  </sheetViews>
  <sheetFormatPr defaultColWidth="8.85546875" defaultRowHeight="15"/>
  <cols>
    <col min="1" max="1" width="8.85546875" style="3"/>
    <col min="2" max="2" width="35.7109375" style="3" customWidth="1"/>
    <col min="3" max="3" width="9.28515625" style="3" customWidth="1"/>
    <col min="4" max="4" width="17.7109375" style="3" customWidth="1"/>
    <col min="5" max="5" width="14.7109375" style="3" customWidth="1"/>
    <col min="6" max="6" width="9.28515625" style="3" customWidth="1"/>
    <col min="7" max="7" width="11.42578125" style="3" customWidth="1"/>
    <col min="8" max="9" width="9.28515625" style="3" customWidth="1"/>
    <col min="10" max="10" width="11.42578125" style="3" customWidth="1"/>
    <col min="11" max="11" width="9.28515625" style="3" customWidth="1"/>
    <col min="12" max="12" width="14.7109375" style="3" customWidth="1"/>
    <col min="13" max="13" width="22.85546875" style="3" customWidth="1"/>
    <col min="14" max="18" width="9.28515625" style="3" customWidth="1"/>
    <col min="19" max="160" width="8.85546875" style="15"/>
    <col min="161" max="16384" width="8.85546875" style="3"/>
  </cols>
  <sheetData>
    <row r="1" spans="1:160">
      <c r="A1" s="8" t="s">
        <v>211</v>
      </c>
      <c r="C1" s="9"/>
      <c r="D1" s="9"/>
      <c r="E1" s="9"/>
      <c r="F1" s="9"/>
      <c r="G1" s="9"/>
      <c r="H1" s="9"/>
      <c r="I1" s="9"/>
      <c r="J1" s="9"/>
      <c r="K1" s="9"/>
      <c r="L1" s="9"/>
      <c r="M1" s="9"/>
      <c r="N1" s="9"/>
      <c r="O1" s="9"/>
      <c r="P1" s="9"/>
      <c r="Q1" s="9"/>
      <c r="R1" s="9"/>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row>
    <row r="2" spans="1:160" ht="55.9" customHeight="1" thickBot="1">
      <c r="B2" s="5"/>
      <c r="C2" s="5"/>
      <c r="D2" s="5"/>
      <c r="E2" s="5"/>
      <c r="F2" s="5"/>
      <c r="G2" s="5"/>
      <c r="H2" s="5"/>
      <c r="I2" s="5"/>
      <c r="J2" s="5"/>
      <c r="K2" s="1190"/>
      <c r="L2" s="1190"/>
      <c r="M2" s="1190"/>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row>
    <row r="3" spans="1:160" ht="73.150000000000006" customHeight="1" thickBot="1">
      <c r="A3" s="5"/>
      <c r="B3" s="180" t="s">
        <v>3</v>
      </c>
      <c r="C3" s="1184" t="s">
        <v>76</v>
      </c>
      <c r="D3" s="1097"/>
      <c r="E3" s="1097"/>
      <c r="F3" s="1097"/>
      <c r="G3" s="1185"/>
      <c r="H3" s="1184" t="s">
        <v>101</v>
      </c>
      <c r="I3" s="1097"/>
      <c r="J3" s="1185"/>
      <c r="K3" s="1186" t="s">
        <v>222</v>
      </c>
      <c r="L3" s="1187"/>
      <c r="M3" s="1188" t="s">
        <v>102</v>
      </c>
      <c r="N3" s="1189" t="s">
        <v>84</v>
      </c>
      <c r="O3" s="1189" t="s">
        <v>85</v>
      </c>
      <c r="P3" s="1189" t="s">
        <v>86</v>
      </c>
      <c r="Q3" s="1189" t="s">
        <v>87</v>
      </c>
      <c r="R3" s="1191" t="s">
        <v>73</v>
      </c>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row>
    <row r="4" spans="1:160" ht="95.45" customHeight="1" thickBot="1">
      <c r="A4" s="5"/>
      <c r="B4" s="181" t="s">
        <v>117</v>
      </c>
      <c r="C4" s="182"/>
      <c r="D4" s="93" t="s">
        <v>103</v>
      </c>
      <c r="E4" s="93" t="s">
        <v>104</v>
      </c>
      <c r="F4" s="93" t="s">
        <v>82</v>
      </c>
      <c r="G4" s="130" t="s">
        <v>83</v>
      </c>
      <c r="H4" s="183"/>
      <c r="I4" s="93" t="s">
        <v>82</v>
      </c>
      <c r="J4" s="130" t="s">
        <v>83</v>
      </c>
      <c r="K4" s="203"/>
      <c r="L4" s="204" t="s">
        <v>105</v>
      </c>
      <c r="M4" s="1188"/>
      <c r="N4" s="1189"/>
      <c r="O4" s="1189"/>
      <c r="P4" s="1189"/>
      <c r="Q4" s="1189"/>
      <c r="R4" s="1191"/>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row>
    <row r="5" spans="1:160" ht="45.6" customHeight="1" thickBot="1">
      <c r="A5" s="5"/>
      <c r="B5" s="33" t="s">
        <v>106</v>
      </c>
      <c r="C5" s="205">
        <v>883668</v>
      </c>
      <c r="D5" s="1033">
        <v>0</v>
      </c>
      <c r="E5" s="1033">
        <v>3931</v>
      </c>
      <c r="F5" s="1033">
        <v>158297</v>
      </c>
      <c r="G5" s="244">
        <v>13486</v>
      </c>
      <c r="H5" s="205">
        <v>-16437</v>
      </c>
      <c r="I5" s="1033">
        <v>-6132</v>
      </c>
      <c r="J5" s="244">
        <v>-7422</v>
      </c>
      <c r="K5" s="205">
        <v>1284977</v>
      </c>
      <c r="L5" s="244">
        <v>983457</v>
      </c>
      <c r="M5" s="245">
        <v>0.18039192625227296</v>
      </c>
      <c r="N5" s="1034">
        <v>669820</v>
      </c>
      <c r="O5" s="1034">
        <v>199030</v>
      </c>
      <c r="P5" s="1034">
        <v>14738</v>
      </c>
      <c r="Q5" s="1034">
        <v>80</v>
      </c>
      <c r="R5" s="205">
        <v>2.5664351996477115</v>
      </c>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row>
    <row r="6" spans="1:160" ht="24">
      <c r="A6" s="5"/>
      <c r="B6" s="42" t="s">
        <v>88</v>
      </c>
      <c r="C6" s="246">
        <v>61793</v>
      </c>
      <c r="D6" s="1035">
        <v>0</v>
      </c>
      <c r="E6" s="1035">
        <v>29</v>
      </c>
      <c r="F6" s="1035">
        <v>15468</v>
      </c>
      <c r="G6" s="247">
        <v>423</v>
      </c>
      <c r="H6" s="246">
        <v>-694</v>
      </c>
      <c r="I6" s="1035">
        <v>-335</v>
      </c>
      <c r="J6" s="247">
        <v>-222</v>
      </c>
      <c r="K6" s="246">
        <v>101390</v>
      </c>
      <c r="L6" s="247">
        <v>35558</v>
      </c>
      <c r="M6" s="248">
        <v>0.11286538501947627</v>
      </c>
      <c r="N6" s="1036">
        <v>40903</v>
      </c>
      <c r="O6" s="1036">
        <v>20810</v>
      </c>
      <c r="P6" s="1036">
        <v>0</v>
      </c>
      <c r="Q6" s="1036">
        <v>80</v>
      </c>
      <c r="R6" s="246">
        <v>3.4952778037758976</v>
      </c>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row>
    <row r="7" spans="1:160">
      <c r="A7" s="5"/>
      <c r="B7" s="184" t="s">
        <v>89</v>
      </c>
      <c r="C7" s="249">
        <v>532</v>
      </c>
      <c r="D7" s="1037">
        <v>0</v>
      </c>
      <c r="E7" s="1037">
        <v>0</v>
      </c>
      <c r="F7" s="1037">
        <v>0</v>
      </c>
      <c r="G7" s="250">
        <v>104</v>
      </c>
      <c r="H7" s="249">
        <v>-87</v>
      </c>
      <c r="I7" s="1037">
        <v>0</v>
      </c>
      <c r="J7" s="250">
        <v>-81</v>
      </c>
      <c r="K7" s="249">
        <v>1477</v>
      </c>
      <c r="L7" s="250">
        <v>418</v>
      </c>
      <c r="M7" s="251">
        <v>4.3865040604671637E-3</v>
      </c>
      <c r="N7" s="1038">
        <v>502</v>
      </c>
      <c r="O7" s="1038">
        <v>30</v>
      </c>
      <c r="P7" s="1038">
        <v>0</v>
      </c>
      <c r="Q7" s="1038">
        <v>0</v>
      </c>
      <c r="R7" s="249">
        <v>1.138369693981357</v>
      </c>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row>
    <row r="8" spans="1:160">
      <c r="A8" s="5"/>
      <c r="B8" s="185" t="s">
        <v>223</v>
      </c>
      <c r="C8" s="252">
        <v>0</v>
      </c>
      <c r="D8" s="1039">
        <v>0</v>
      </c>
      <c r="E8" s="1039">
        <v>0</v>
      </c>
      <c r="F8" s="1039">
        <v>0</v>
      </c>
      <c r="G8" s="253">
        <v>0</v>
      </c>
      <c r="H8" s="252">
        <v>0</v>
      </c>
      <c r="I8" s="1039">
        <v>0</v>
      </c>
      <c r="J8" s="253">
        <v>0</v>
      </c>
      <c r="K8" s="252">
        <v>0</v>
      </c>
      <c r="L8" s="253">
        <v>0</v>
      </c>
      <c r="M8" s="254">
        <v>0</v>
      </c>
      <c r="N8" s="1040">
        <v>0</v>
      </c>
      <c r="O8" s="1040">
        <v>0</v>
      </c>
      <c r="P8" s="1040">
        <v>0</v>
      </c>
      <c r="Q8" s="1040">
        <v>0</v>
      </c>
      <c r="R8" s="252">
        <v>0</v>
      </c>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row>
    <row r="9" spans="1:160">
      <c r="A9" s="5"/>
      <c r="B9" s="185" t="s">
        <v>224</v>
      </c>
      <c r="C9" s="252">
        <v>0</v>
      </c>
      <c r="D9" s="1039">
        <v>0</v>
      </c>
      <c r="E9" s="1039">
        <v>0</v>
      </c>
      <c r="F9" s="1039">
        <v>0</v>
      </c>
      <c r="G9" s="253">
        <v>0</v>
      </c>
      <c r="H9" s="252">
        <v>0</v>
      </c>
      <c r="I9" s="1039">
        <v>0</v>
      </c>
      <c r="J9" s="253">
        <v>0</v>
      </c>
      <c r="K9" s="252">
        <v>0</v>
      </c>
      <c r="L9" s="253">
        <v>0</v>
      </c>
      <c r="M9" s="254">
        <v>1</v>
      </c>
      <c r="N9" s="1040">
        <v>0</v>
      </c>
      <c r="O9" s="1040">
        <v>0</v>
      </c>
      <c r="P9" s="1040">
        <v>0</v>
      </c>
      <c r="Q9" s="1040">
        <v>0</v>
      </c>
      <c r="R9" s="252">
        <v>0</v>
      </c>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row>
    <row r="10" spans="1:160">
      <c r="A10" s="5"/>
      <c r="B10" s="185" t="s">
        <v>225</v>
      </c>
      <c r="C10" s="252">
        <v>177</v>
      </c>
      <c r="D10" s="1039">
        <v>0</v>
      </c>
      <c r="E10" s="1039">
        <v>0</v>
      </c>
      <c r="F10" s="1039">
        <v>0</v>
      </c>
      <c r="G10" s="253">
        <v>0</v>
      </c>
      <c r="H10" s="252">
        <v>-2</v>
      </c>
      <c r="I10" s="1039">
        <v>0</v>
      </c>
      <c r="J10" s="253">
        <v>0</v>
      </c>
      <c r="K10" s="252">
        <v>239</v>
      </c>
      <c r="L10" s="253">
        <v>23</v>
      </c>
      <c r="M10" s="254">
        <v>0</v>
      </c>
      <c r="N10" s="1040">
        <v>177</v>
      </c>
      <c r="O10" s="1040">
        <v>0</v>
      </c>
      <c r="P10" s="1040">
        <v>0</v>
      </c>
      <c r="Q10" s="1040">
        <v>0</v>
      </c>
      <c r="R10" s="252">
        <v>0</v>
      </c>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row>
    <row r="11" spans="1:160">
      <c r="A11" s="5"/>
      <c r="B11" s="185" t="s">
        <v>226</v>
      </c>
      <c r="C11" s="252">
        <v>353</v>
      </c>
      <c r="D11" s="1039">
        <v>0</v>
      </c>
      <c r="E11" s="1039">
        <v>0</v>
      </c>
      <c r="F11" s="1039">
        <v>0</v>
      </c>
      <c r="G11" s="253">
        <v>104</v>
      </c>
      <c r="H11" s="252">
        <v>-85</v>
      </c>
      <c r="I11" s="1039">
        <v>0</v>
      </c>
      <c r="J11" s="253">
        <v>-81</v>
      </c>
      <c r="K11" s="252">
        <v>1187</v>
      </c>
      <c r="L11" s="253">
        <v>349</v>
      </c>
      <c r="M11" s="254">
        <v>0</v>
      </c>
      <c r="N11" s="1040">
        <v>323</v>
      </c>
      <c r="O11" s="1040">
        <v>30</v>
      </c>
      <c r="P11" s="1040">
        <v>0</v>
      </c>
      <c r="Q11" s="1040">
        <v>0</v>
      </c>
      <c r="R11" s="252">
        <v>1.7168846265740543</v>
      </c>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row>
    <row r="12" spans="1:160">
      <c r="A12" s="5"/>
      <c r="B12" s="185" t="s">
        <v>227</v>
      </c>
      <c r="C12" s="252">
        <v>2</v>
      </c>
      <c r="D12" s="1039">
        <v>0</v>
      </c>
      <c r="E12" s="1039">
        <v>0</v>
      </c>
      <c r="F12" s="1039">
        <v>0</v>
      </c>
      <c r="G12" s="253">
        <v>0</v>
      </c>
      <c r="H12" s="252">
        <v>0</v>
      </c>
      <c r="I12" s="1039">
        <v>0</v>
      </c>
      <c r="J12" s="253">
        <v>0</v>
      </c>
      <c r="K12" s="252">
        <v>51</v>
      </c>
      <c r="L12" s="253">
        <v>46</v>
      </c>
      <c r="M12" s="254">
        <v>0.95969821150896328</v>
      </c>
      <c r="N12" s="1040">
        <v>2</v>
      </c>
      <c r="O12" s="1040">
        <v>0</v>
      </c>
      <c r="P12" s="1040">
        <v>0</v>
      </c>
      <c r="Q12" s="1040">
        <v>0</v>
      </c>
      <c r="R12" s="252">
        <v>0</v>
      </c>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row>
    <row r="13" spans="1:160">
      <c r="A13" s="15"/>
      <c r="B13" s="184" t="s">
        <v>90</v>
      </c>
      <c r="C13" s="249">
        <v>239377</v>
      </c>
      <c r="D13" s="1037">
        <v>0</v>
      </c>
      <c r="E13" s="1037">
        <v>768</v>
      </c>
      <c r="F13" s="1037">
        <v>40292</v>
      </c>
      <c r="G13" s="250">
        <v>3352</v>
      </c>
      <c r="H13" s="249">
        <v>-3266</v>
      </c>
      <c r="I13" s="1037">
        <v>-1185</v>
      </c>
      <c r="J13" s="250">
        <v>-1360</v>
      </c>
      <c r="K13" s="249">
        <v>826104</v>
      </c>
      <c r="L13" s="250">
        <v>694122</v>
      </c>
      <c r="M13" s="251">
        <v>0.4712113385201922</v>
      </c>
      <c r="N13" s="1038">
        <v>189587</v>
      </c>
      <c r="O13" s="1038">
        <v>48709</v>
      </c>
      <c r="P13" s="1038">
        <v>1081</v>
      </c>
      <c r="Q13" s="1038">
        <v>0</v>
      </c>
      <c r="R13" s="249">
        <v>2.3195027127443248</v>
      </c>
    </row>
    <row r="14" spans="1:160">
      <c r="A14" s="15"/>
      <c r="B14" s="185" t="s">
        <v>228</v>
      </c>
      <c r="C14" s="252">
        <v>75004</v>
      </c>
      <c r="D14" s="1039">
        <v>0</v>
      </c>
      <c r="E14" s="1039">
        <v>160</v>
      </c>
      <c r="F14" s="1039">
        <v>12741</v>
      </c>
      <c r="G14" s="253">
        <v>946</v>
      </c>
      <c r="H14" s="252">
        <v>-798</v>
      </c>
      <c r="I14" s="1039">
        <v>-280</v>
      </c>
      <c r="J14" s="253">
        <v>-321</v>
      </c>
      <c r="K14" s="252">
        <v>226329</v>
      </c>
      <c r="L14" s="253">
        <v>184442</v>
      </c>
      <c r="M14" s="254">
        <v>0.43135843547213332</v>
      </c>
      <c r="N14" s="1040">
        <v>68573</v>
      </c>
      <c r="O14" s="1040">
        <v>5893</v>
      </c>
      <c r="P14" s="1040">
        <v>538</v>
      </c>
      <c r="Q14" s="1040">
        <v>0</v>
      </c>
      <c r="R14" s="252">
        <v>1.8933690540738495</v>
      </c>
    </row>
    <row r="15" spans="1:160">
      <c r="A15" s="5"/>
      <c r="B15" s="185" t="s">
        <v>229</v>
      </c>
      <c r="C15" s="252">
        <v>12785</v>
      </c>
      <c r="D15" s="1039">
        <v>0</v>
      </c>
      <c r="E15" s="1039">
        <v>0</v>
      </c>
      <c r="F15" s="1039">
        <v>2130</v>
      </c>
      <c r="G15" s="253">
        <v>1</v>
      </c>
      <c r="H15" s="252">
        <v>-93</v>
      </c>
      <c r="I15" s="1039">
        <v>-52</v>
      </c>
      <c r="J15" s="253">
        <v>-1</v>
      </c>
      <c r="K15" s="252">
        <v>12305</v>
      </c>
      <c r="L15" s="253">
        <v>10475</v>
      </c>
      <c r="M15" s="254">
        <v>0</v>
      </c>
      <c r="N15" s="1040">
        <v>10141</v>
      </c>
      <c r="O15" s="1040">
        <v>2628</v>
      </c>
      <c r="P15" s="1040">
        <v>16</v>
      </c>
      <c r="Q15" s="1040">
        <v>0</v>
      </c>
      <c r="R15" s="252">
        <v>2.898297112952589</v>
      </c>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row>
    <row r="16" spans="1:160">
      <c r="A16" s="5"/>
      <c r="B16" s="185" t="s">
        <v>230</v>
      </c>
      <c r="C16" s="252">
        <v>0</v>
      </c>
      <c r="D16" s="1039">
        <v>0</v>
      </c>
      <c r="E16" s="1039">
        <v>0</v>
      </c>
      <c r="F16" s="1039">
        <v>0</v>
      </c>
      <c r="G16" s="253">
        <v>0</v>
      </c>
      <c r="H16" s="252">
        <v>0</v>
      </c>
      <c r="I16" s="1039">
        <v>0</v>
      </c>
      <c r="J16" s="253">
        <v>0</v>
      </c>
      <c r="K16" s="252">
        <v>0</v>
      </c>
      <c r="L16" s="253">
        <v>0</v>
      </c>
      <c r="M16" s="253" t="s">
        <v>539</v>
      </c>
      <c r="N16" s="1040">
        <v>0</v>
      </c>
      <c r="O16" s="1040">
        <v>0</v>
      </c>
      <c r="P16" s="1040">
        <v>0</v>
      </c>
      <c r="Q16" s="1040">
        <v>0</v>
      </c>
      <c r="R16" s="252" t="s">
        <v>539</v>
      </c>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row>
    <row r="17" spans="1:18">
      <c r="A17" s="15"/>
      <c r="B17" s="185" t="s">
        <v>231</v>
      </c>
      <c r="C17" s="252">
        <v>922</v>
      </c>
      <c r="D17" s="1039">
        <v>0</v>
      </c>
      <c r="E17" s="1039">
        <v>0</v>
      </c>
      <c r="F17" s="1039">
        <v>52</v>
      </c>
      <c r="G17" s="253">
        <v>40</v>
      </c>
      <c r="H17" s="252">
        <v>-37</v>
      </c>
      <c r="I17" s="1039">
        <v>-1</v>
      </c>
      <c r="J17" s="253">
        <v>-30</v>
      </c>
      <c r="K17" s="252">
        <v>1041</v>
      </c>
      <c r="L17" s="253">
        <v>782</v>
      </c>
      <c r="M17" s="254">
        <v>0</v>
      </c>
      <c r="N17" s="1040">
        <v>391</v>
      </c>
      <c r="O17" s="1040">
        <v>531</v>
      </c>
      <c r="P17" s="1040">
        <v>0</v>
      </c>
      <c r="Q17" s="1040">
        <v>0</v>
      </c>
      <c r="R17" s="252">
        <v>4.7294030090015635</v>
      </c>
    </row>
    <row r="18" spans="1:18">
      <c r="A18" s="15"/>
      <c r="B18" s="185" t="s">
        <v>232</v>
      </c>
      <c r="C18" s="252">
        <v>413</v>
      </c>
      <c r="D18" s="1039">
        <v>0</v>
      </c>
      <c r="E18" s="1039">
        <v>0</v>
      </c>
      <c r="F18" s="1039">
        <v>16</v>
      </c>
      <c r="G18" s="253">
        <v>7</v>
      </c>
      <c r="H18" s="252">
        <v>-4</v>
      </c>
      <c r="I18" s="1039">
        <v>0</v>
      </c>
      <c r="J18" s="253">
        <v>-2</v>
      </c>
      <c r="K18" s="252">
        <v>840</v>
      </c>
      <c r="L18" s="253">
        <v>618</v>
      </c>
      <c r="M18" s="254">
        <v>0</v>
      </c>
      <c r="N18" s="1040">
        <v>320</v>
      </c>
      <c r="O18" s="1040">
        <v>93</v>
      </c>
      <c r="P18" s="1040">
        <v>0</v>
      </c>
      <c r="Q18" s="1040">
        <v>0</v>
      </c>
      <c r="R18" s="252">
        <v>2.0904718592938032</v>
      </c>
    </row>
    <row r="19" spans="1:18">
      <c r="A19" s="15"/>
      <c r="B19" s="185" t="s">
        <v>233</v>
      </c>
      <c r="C19" s="252">
        <v>1848</v>
      </c>
      <c r="D19" s="1039">
        <v>0</v>
      </c>
      <c r="E19" s="1039">
        <v>0</v>
      </c>
      <c r="F19" s="1039">
        <v>1265</v>
      </c>
      <c r="G19" s="253">
        <v>531</v>
      </c>
      <c r="H19" s="252">
        <v>-327</v>
      </c>
      <c r="I19" s="1039">
        <v>-62</v>
      </c>
      <c r="J19" s="253">
        <v>-265</v>
      </c>
      <c r="K19" s="252">
        <v>1516</v>
      </c>
      <c r="L19" s="253">
        <v>1207</v>
      </c>
      <c r="M19" s="254">
        <v>0</v>
      </c>
      <c r="N19" s="1040">
        <v>1848</v>
      </c>
      <c r="O19" s="1040">
        <v>0</v>
      </c>
      <c r="P19" s="1040">
        <v>0</v>
      </c>
      <c r="Q19" s="1040">
        <v>0</v>
      </c>
      <c r="R19" s="252">
        <v>1.3275468108622426</v>
      </c>
    </row>
    <row r="20" spans="1:18" ht="24">
      <c r="A20" s="15"/>
      <c r="B20" s="185" t="s">
        <v>234</v>
      </c>
      <c r="C20" s="252">
        <v>3121</v>
      </c>
      <c r="D20" s="1039">
        <v>0</v>
      </c>
      <c r="E20" s="1039">
        <v>0</v>
      </c>
      <c r="F20" s="1039">
        <v>449</v>
      </c>
      <c r="G20" s="253">
        <v>48</v>
      </c>
      <c r="H20" s="252">
        <v>-48</v>
      </c>
      <c r="I20" s="1039">
        <v>-5</v>
      </c>
      <c r="J20" s="253">
        <v>-37</v>
      </c>
      <c r="K20" s="252">
        <v>6069</v>
      </c>
      <c r="L20" s="253">
        <v>3770</v>
      </c>
      <c r="M20" s="254">
        <v>0</v>
      </c>
      <c r="N20" s="1040">
        <v>2703</v>
      </c>
      <c r="O20" s="1040">
        <v>399</v>
      </c>
      <c r="P20" s="1040">
        <v>19</v>
      </c>
      <c r="Q20" s="1040">
        <v>0</v>
      </c>
      <c r="R20" s="252">
        <v>3.4591699914134453</v>
      </c>
    </row>
    <row r="21" spans="1:18">
      <c r="A21" s="15"/>
      <c r="B21" s="185" t="s">
        <v>235</v>
      </c>
      <c r="C21" s="1041">
        <v>1555</v>
      </c>
      <c r="D21" s="1042">
        <v>0</v>
      </c>
      <c r="E21" s="1042">
        <v>0</v>
      </c>
      <c r="F21" s="1042">
        <v>829</v>
      </c>
      <c r="G21" s="1043">
        <v>3</v>
      </c>
      <c r="H21" s="1041">
        <v>-37</v>
      </c>
      <c r="I21" s="1042">
        <v>-28</v>
      </c>
      <c r="J21" s="1043">
        <v>-1</v>
      </c>
      <c r="K21" s="252">
        <v>1832</v>
      </c>
      <c r="L21" s="253">
        <v>1034</v>
      </c>
      <c r="M21" s="254">
        <v>0.71612169457398889</v>
      </c>
      <c r="N21" s="1040">
        <v>1381</v>
      </c>
      <c r="O21" s="1040">
        <v>174</v>
      </c>
      <c r="P21" s="1040">
        <v>0</v>
      </c>
      <c r="Q21" s="1040">
        <v>0</v>
      </c>
      <c r="R21" s="252">
        <v>1.9733310692065091</v>
      </c>
    </row>
    <row r="22" spans="1:18" ht="24">
      <c r="A22" s="15"/>
      <c r="B22" s="185" t="s">
        <v>236</v>
      </c>
      <c r="C22" s="1041">
        <v>467</v>
      </c>
      <c r="D22" s="1042">
        <v>0</v>
      </c>
      <c r="E22" s="1042">
        <v>0</v>
      </c>
      <c r="F22" s="1042">
        <v>41</v>
      </c>
      <c r="G22" s="1043">
        <v>1</v>
      </c>
      <c r="H22" s="1041">
        <v>-3</v>
      </c>
      <c r="I22" s="1042">
        <v>-1</v>
      </c>
      <c r="J22" s="1043">
        <v>-1</v>
      </c>
      <c r="K22" s="252">
        <v>1021</v>
      </c>
      <c r="L22" s="253">
        <v>657</v>
      </c>
      <c r="M22" s="254">
        <v>0</v>
      </c>
      <c r="N22" s="1040">
        <v>371</v>
      </c>
      <c r="O22" s="1040">
        <v>96</v>
      </c>
      <c r="P22" s="1040">
        <v>0</v>
      </c>
      <c r="Q22" s="1040">
        <v>0</v>
      </c>
      <c r="R22" s="252">
        <v>1.9357440116974425</v>
      </c>
    </row>
    <row r="23" spans="1:18">
      <c r="A23" s="15"/>
      <c r="B23" s="185" t="s">
        <v>237</v>
      </c>
      <c r="C23" s="1041">
        <v>45947</v>
      </c>
      <c r="D23" s="1042">
        <v>0</v>
      </c>
      <c r="E23" s="1042">
        <v>47</v>
      </c>
      <c r="F23" s="1042">
        <v>0</v>
      </c>
      <c r="G23" s="1043">
        <v>0</v>
      </c>
      <c r="H23" s="1041">
        <v>-30</v>
      </c>
      <c r="I23" s="1042">
        <v>0</v>
      </c>
      <c r="J23" s="1043">
        <v>0</v>
      </c>
      <c r="K23" s="252">
        <v>395295</v>
      </c>
      <c r="L23" s="253">
        <v>352507</v>
      </c>
      <c r="M23" s="254">
        <v>0.99770896573558043</v>
      </c>
      <c r="N23" s="1040">
        <v>34451</v>
      </c>
      <c r="O23" s="1040">
        <v>11496</v>
      </c>
      <c r="P23" s="1040">
        <v>0</v>
      </c>
      <c r="Q23" s="1040">
        <v>0</v>
      </c>
      <c r="R23" s="252">
        <v>1.6792766571094773</v>
      </c>
    </row>
    <row r="24" spans="1:18">
      <c r="A24" s="15"/>
      <c r="B24" s="185" t="s">
        <v>238</v>
      </c>
      <c r="C24" s="1041">
        <v>20558</v>
      </c>
      <c r="D24" s="1042">
        <v>0</v>
      </c>
      <c r="E24" s="1042">
        <v>0</v>
      </c>
      <c r="F24" s="1042">
        <v>4334</v>
      </c>
      <c r="G24" s="1043">
        <v>0</v>
      </c>
      <c r="H24" s="1041">
        <v>-309</v>
      </c>
      <c r="I24" s="1042">
        <v>-96</v>
      </c>
      <c r="J24" s="1043">
        <v>0</v>
      </c>
      <c r="K24" s="252">
        <v>51274</v>
      </c>
      <c r="L24" s="253">
        <v>35397</v>
      </c>
      <c r="M24" s="254">
        <v>0.68714306344202403</v>
      </c>
      <c r="N24" s="1040">
        <v>11757</v>
      </c>
      <c r="O24" s="1040">
        <v>8801</v>
      </c>
      <c r="P24" s="1040">
        <v>0</v>
      </c>
      <c r="Q24" s="1040">
        <v>0</v>
      </c>
      <c r="R24" s="252">
        <v>3.5270818440425273</v>
      </c>
    </row>
    <row r="25" spans="1:18">
      <c r="A25" s="15"/>
      <c r="B25" s="185" t="s">
        <v>239</v>
      </c>
      <c r="C25" s="1041">
        <v>12471</v>
      </c>
      <c r="D25" s="1042">
        <v>0</v>
      </c>
      <c r="E25" s="1042">
        <v>0</v>
      </c>
      <c r="F25" s="1042">
        <v>200</v>
      </c>
      <c r="G25" s="1043">
        <v>0</v>
      </c>
      <c r="H25" s="1041">
        <v>-30</v>
      </c>
      <c r="I25" s="1042">
        <v>-6</v>
      </c>
      <c r="J25" s="1043">
        <v>0</v>
      </c>
      <c r="K25" s="252">
        <v>9956</v>
      </c>
      <c r="L25" s="253">
        <v>6538</v>
      </c>
      <c r="M25" s="254">
        <v>0.75957594762649294</v>
      </c>
      <c r="N25" s="1040">
        <v>2043</v>
      </c>
      <c r="O25" s="1040">
        <v>10428</v>
      </c>
      <c r="P25" s="1040">
        <v>0</v>
      </c>
      <c r="Q25" s="1040">
        <v>0</v>
      </c>
      <c r="R25" s="252">
        <v>5.2670276314128808</v>
      </c>
    </row>
    <row r="26" spans="1:18">
      <c r="A26" s="15"/>
      <c r="B26" s="185" t="s">
        <v>240</v>
      </c>
      <c r="C26" s="1041">
        <v>7138</v>
      </c>
      <c r="D26" s="1042">
        <v>0</v>
      </c>
      <c r="E26" s="1042">
        <v>0</v>
      </c>
      <c r="F26" s="1042">
        <v>3454</v>
      </c>
      <c r="G26" s="1043">
        <v>2</v>
      </c>
      <c r="H26" s="1041">
        <v>-214</v>
      </c>
      <c r="I26" s="1042">
        <v>-191</v>
      </c>
      <c r="J26" s="1043">
        <v>-1</v>
      </c>
      <c r="K26" s="252">
        <v>8325</v>
      </c>
      <c r="L26" s="253">
        <v>6950</v>
      </c>
      <c r="M26" s="254">
        <v>6.6793786927145024E-4</v>
      </c>
      <c r="N26" s="1040">
        <v>6027</v>
      </c>
      <c r="O26" s="1040">
        <v>1111</v>
      </c>
      <c r="P26" s="1040">
        <v>0</v>
      </c>
      <c r="Q26" s="1040">
        <v>0</v>
      </c>
      <c r="R26" s="252">
        <v>1.8706152767057214</v>
      </c>
    </row>
    <row r="27" spans="1:18">
      <c r="A27" s="15"/>
      <c r="B27" s="185" t="s">
        <v>241</v>
      </c>
      <c r="C27" s="1041">
        <v>5737</v>
      </c>
      <c r="D27" s="1042">
        <v>0</v>
      </c>
      <c r="E27" s="1042">
        <v>0</v>
      </c>
      <c r="F27" s="1042">
        <v>4660</v>
      </c>
      <c r="G27" s="1043">
        <v>1</v>
      </c>
      <c r="H27" s="1041">
        <v>-168</v>
      </c>
      <c r="I27" s="1042">
        <v>-159</v>
      </c>
      <c r="J27" s="1043">
        <v>-1</v>
      </c>
      <c r="K27" s="252">
        <v>34274</v>
      </c>
      <c r="L27" s="253">
        <v>28111</v>
      </c>
      <c r="M27" s="254">
        <v>0.64178292051224617</v>
      </c>
      <c r="N27" s="1040">
        <v>5399</v>
      </c>
      <c r="O27" s="1040">
        <v>338</v>
      </c>
      <c r="P27" s="1040">
        <v>0</v>
      </c>
      <c r="Q27" s="1040">
        <v>0</v>
      </c>
      <c r="R27" s="252">
        <v>1.2084849587835214</v>
      </c>
    </row>
    <row r="28" spans="1:18">
      <c r="A28" s="15"/>
      <c r="B28" s="185" t="s">
        <v>242</v>
      </c>
      <c r="C28" s="1041">
        <v>1617</v>
      </c>
      <c r="D28" s="1042">
        <v>0</v>
      </c>
      <c r="E28" s="1042">
        <v>0</v>
      </c>
      <c r="F28" s="1042">
        <v>0</v>
      </c>
      <c r="G28" s="1043">
        <v>262</v>
      </c>
      <c r="H28" s="1041">
        <v>-18</v>
      </c>
      <c r="I28" s="1042">
        <v>0</v>
      </c>
      <c r="J28" s="1043">
        <v>0</v>
      </c>
      <c r="K28" s="252">
        <v>5388</v>
      </c>
      <c r="L28" s="253">
        <v>3094</v>
      </c>
      <c r="M28" s="254">
        <v>0</v>
      </c>
      <c r="N28" s="1040">
        <v>1366</v>
      </c>
      <c r="O28" s="1040">
        <v>251</v>
      </c>
      <c r="P28" s="1040">
        <v>0</v>
      </c>
      <c r="Q28" s="1040">
        <v>0</v>
      </c>
      <c r="R28" s="252">
        <v>2.2020780939776716</v>
      </c>
    </row>
    <row r="29" spans="1:18">
      <c r="A29" s="15"/>
      <c r="B29" s="185" t="s">
        <v>243</v>
      </c>
      <c r="C29" s="1041">
        <v>10218</v>
      </c>
      <c r="D29" s="1042">
        <v>0</v>
      </c>
      <c r="E29" s="1042">
        <v>0</v>
      </c>
      <c r="F29" s="1042">
        <v>2538</v>
      </c>
      <c r="G29" s="1043">
        <v>1029</v>
      </c>
      <c r="H29" s="1041">
        <v>-628</v>
      </c>
      <c r="I29" s="1042">
        <v>-97</v>
      </c>
      <c r="J29" s="1043">
        <v>-504</v>
      </c>
      <c r="K29" s="252">
        <v>15325</v>
      </c>
      <c r="L29" s="253">
        <v>12738</v>
      </c>
      <c r="M29" s="254">
        <v>0.11113061454069506</v>
      </c>
      <c r="N29" s="1040">
        <v>8596</v>
      </c>
      <c r="O29" s="1040">
        <v>1558</v>
      </c>
      <c r="P29" s="1040">
        <v>64</v>
      </c>
      <c r="Q29" s="1040">
        <v>0</v>
      </c>
      <c r="R29" s="252">
        <v>2.0429775908668852</v>
      </c>
    </row>
    <row r="30" spans="1:18" ht="24">
      <c r="A30" s="15"/>
      <c r="B30" s="185" t="s">
        <v>244</v>
      </c>
      <c r="C30" s="1041">
        <v>2011</v>
      </c>
      <c r="D30" s="1042">
        <v>0</v>
      </c>
      <c r="E30" s="1042">
        <v>0</v>
      </c>
      <c r="F30" s="1042">
        <v>567</v>
      </c>
      <c r="G30" s="1043">
        <v>1</v>
      </c>
      <c r="H30" s="1041">
        <v>-9</v>
      </c>
      <c r="I30" s="1042">
        <v>-5</v>
      </c>
      <c r="J30" s="1043">
        <v>-1</v>
      </c>
      <c r="K30" s="252">
        <v>1967</v>
      </c>
      <c r="L30" s="253">
        <v>1682</v>
      </c>
      <c r="M30" s="254">
        <v>0</v>
      </c>
      <c r="N30" s="1040">
        <v>1376</v>
      </c>
      <c r="O30" s="1040">
        <v>635</v>
      </c>
      <c r="P30" s="1040">
        <v>0</v>
      </c>
      <c r="Q30" s="1040">
        <v>0</v>
      </c>
      <c r="R30" s="252">
        <v>4.0058926779515645</v>
      </c>
    </row>
    <row r="31" spans="1:18">
      <c r="A31" s="15"/>
      <c r="B31" s="185" t="s">
        <v>245</v>
      </c>
      <c r="C31" s="1041">
        <v>4015</v>
      </c>
      <c r="D31" s="1042">
        <v>0</v>
      </c>
      <c r="E31" s="1042">
        <v>0</v>
      </c>
      <c r="F31" s="1042">
        <v>478</v>
      </c>
      <c r="G31" s="1043">
        <v>7</v>
      </c>
      <c r="H31" s="1041">
        <v>-40</v>
      </c>
      <c r="I31" s="1042">
        <v>-12</v>
      </c>
      <c r="J31" s="1043">
        <v>-6</v>
      </c>
      <c r="K31" s="252">
        <v>6510</v>
      </c>
      <c r="L31" s="253">
        <v>5805</v>
      </c>
      <c r="M31" s="254">
        <v>0</v>
      </c>
      <c r="N31" s="1040">
        <v>3062</v>
      </c>
      <c r="O31" s="1040">
        <v>953</v>
      </c>
      <c r="P31" s="1040">
        <v>0</v>
      </c>
      <c r="Q31" s="1040">
        <v>0</v>
      </c>
      <c r="R31" s="252">
        <v>1.9039553617288527</v>
      </c>
    </row>
    <row r="32" spans="1:18">
      <c r="A32" s="15"/>
      <c r="B32" s="185" t="s">
        <v>246</v>
      </c>
      <c r="C32" s="1041">
        <v>10001</v>
      </c>
      <c r="D32" s="1042">
        <v>0</v>
      </c>
      <c r="E32" s="1042">
        <v>171</v>
      </c>
      <c r="F32" s="1042">
        <v>1579</v>
      </c>
      <c r="G32" s="1043">
        <v>453</v>
      </c>
      <c r="H32" s="1041">
        <v>-246</v>
      </c>
      <c r="I32" s="1042">
        <v>-42</v>
      </c>
      <c r="J32" s="1043">
        <v>-176</v>
      </c>
      <c r="K32" s="252">
        <v>10224</v>
      </c>
      <c r="L32" s="253">
        <v>8715</v>
      </c>
      <c r="M32" s="254">
        <v>0.20660399761164927</v>
      </c>
      <c r="N32" s="1040">
        <v>8100</v>
      </c>
      <c r="O32" s="1040">
        <v>1901</v>
      </c>
      <c r="P32" s="1040">
        <v>0</v>
      </c>
      <c r="Q32" s="1040">
        <v>0</v>
      </c>
      <c r="R32" s="252">
        <v>3.112740449874011</v>
      </c>
    </row>
    <row r="33" spans="1:18">
      <c r="A33" s="15"/>
      <c r="B33" s="185" t="s">
        <v>247</v>
      </c>
      <c r="C33" s="1041">
        <v>14696</v>
      </c>
      <c r="D33" s="1042">
        <v>0</v>
      </c>
      <c r="E33" s="1042">
        <v>390</v>
      </c>
      <c r="F33" s="1042">
        <v>1394</v>
      </c>
      <c r="G33" s="1043">
        <v>0</v>
      </c>
      <c r="H33" s="1041">
        <v>-107</v>
      </c>
      <c r="I33" s="1042">
        <v>-61</v>
      </c>
      <c r="J33" s="1043">
        <v>0</v>
      </c>
      <c r="K33" s="252">
        <v>25935</v>
      </c>
      <c r="L33" s="253">
        <v>21058</v>
      </c>
      <c r="M33" s="254">
        <v>0.20396764933389974</v>
      </c>
      <c r="N33" s="1040">
        <v>14696</v>
      </c>
      <c r="O33" s="1040">
        <v>0</v>
      </c>
      <c r="P33" s="1040">
        <v>0</v>
      </c>
      <c r="Q33" s="1040">
        <v>0</v>
      </c>
      <c r="R33" s="252">
        <v>1.3740867069574314</v>
      </c>
    </row>
    <row r="34" spans="1:18">
      <c r="A34" s="15"/>
      <c r="B34" s="185" t="s">
        <v>248</v>
      </c>
      <c r="C34" s="1041">
        <v>4368</v>
      </c>
      <c r="D34" s="1042">
        <v>0</v>
      </c>
      <c r="E34" s="1042">
        <v>0</v>
      </c>
      <c r="F34" s="1042">
        <v>2225</v>
      </c>
      <c r="G34" s="1043">
        <v>0</v>
      </c>
      <c r="H34" s="1041">
        <v>-85</v>
      </c>
      <c r="I34" s="1042">
        <v>-73</v>
      </c>
      <c r="J34" s="1043">
        <v>0</v>
      </c>
      <c r="K34" s="252">
        <v>3153</v>
      </c>
      <c r="L34" s="253">
        <v>2491</v>
      </c>
      <c r="M34" s="254">
        <v>0</v>
      </c>
      <c r="N34" s="1040">
        <v>3022</v>
      </c>
      <c r="O34" s="1040">
        <v>902</v>
      </c>
      <c r="P34" s="1040">
        <v>444</v>
      </c>
      <c r="Q34" s="1040">
        <v>0</v>
      </c>
      <c r="R34" s="252">
        <v>3.9101102902512919</v>
      </c>
    </row>
    <row r="35" spans="1:18">
      <c r="A35" s="15"/>
      <c r="B35" s="185" t="s">
        <v>249</v>
      </c>
      <c r="C35" s="1041">
        <v>1368</v>
      </c>
      <c r="D35" s="1042">
        <v>0</v>
      </c>
      <c r="E35" s="1042">
        <v>0</v>
      </c>
      <c r="F35" s="1042">
        <v>473</v>
      </c>
      <c r="G35" s="1043">
        <v>3</v>
      </c>
      <c r="H35" s="1041">
        <v>-7</v>
      </c>
      <c r="I35" s="1042">
        <v>-3</v>
      </c>
      <c r="J35" s="1043">
        <v>-1</v>
      </c>
      <c r="K35" s="252">
        <v>2427</v>
      </c>
      <c r="L35" s="253">
        <v>1797</v>
      </c>
      <c r="M35" s="254">
        <v>0</v>
      </c>
      <c r="N35" s="1040">
        <v>1254</v>
      </c>
      <c r="O35" s="1040">
        <v>114</v>
      </c>
      <c r="P35" s="1040">
        <v>0</v>
      </c>
      <c r="Q35" s="1040">
        <v>0</v>
      </c>
      <c r="R35" s="252">
        <v>1.1798497004588131</v>
      </c>
    </row>
    <row r="36" spans="1:18">
      <c r="A36" s="15"/>
      <c r="B36" s="185" t="s">
        <v>250</v>
      </c>
      <c r="C36" s="1041">
        <v>951</v>
      </c>
      <c r="D36" s="1042">
        <v>0</v>
      </c>
      <c r="E36" s="1042">
        <v>0</v>
      </c>
      <c r="F36" s="1042">
        <v>506</v>
      </c>
      <c r="G36" s="1043">
        <v>8</v>
      </c>
      <c r="H36" s="1041">
        <v>-12</v>
      </c>
      <c r="I36" s="1042">
        <v>-5</v>
      </c>
      <c r="J36" s="1043">
        <v>-6</v>
      </c>
      <c r="K36" s="252">
        <v>1118</v>
      </c>
      <c r="L36" s="253">
        <v>894</v>
      </c>
      <c r="M36" s="254">
        <v>0</v>
      </c>
      <c r="N36" s="1040">
        <v>848</v>
      </c>
      <c r="O36" s="1040">
        <v>103</v>
      </c>
      <c r="P36" s="1040">
        <v>0</v>
      </c>
      <c r="Q36" s="1040">
        <v>0</v>
      </c>
      <c r="R36" s="252">
        <v>1.991885796644896</v>
      </c>
    </row>
    <row r="37" spans="1:18" ht="24">
      <c r="A37" s="15"/>
      <c r="B37" s="185" t="s">
        <v>251</v>
      </c>
      <c r="C37" s="1041">
        <v>2166</v>
      </c>
      <c r="D37" s="1042">
        <v>0</v>
      </c>
      <c r="E37" s="1042">
        <v>0</v>
      </c>
      <c r="F37" s="1042">
        <v>361</v>
      </c>
      <c r="G37" s="1043">
        <v>9</v>
      </c>
      <c r="H37" s="1041">
        <v>-16</v>
      </c>
      <c r="I37" s="1042">
        <v>-6</v>
      </c>
      <c r="J37" s="1043">
        <v>-6</v>
      </c>
      <c r="K37" s="252">
        <v>3980</v>
      </c>
      <c r="L37" s="253">
        <v>3360</v>
      </c>
      <c r="M37" s="254">
        <v>1.7000913469683682E-3</v>
      </c>
      <c r="N37" s="1040">
        <v>1862</v>
      </c>
      <c r="O37" s="1040">
        <v>304</v>
      </c>
      <c r="P37" s="1040">
        <v>0</v>
      </c>
      <c r="Q37" s="1040">
        <v>0</v>
      </c>
      <c r="R37" s="252">
        <v>2.7884922332222697</v>
      </c>
    </row>
    <row r="38" spans="1:18" ht="24">
      <c r="A38" s="15"/>
      <c r="B38" s="184" t="s">
        <v>91</v>
      </c>
      <c r="C38" s="249">
        <v>34156</v>
      </c>
      <c r="D38" s="1037">
        <v>0</v>
      </c>
      <c r="E38" s="1037">
        <v>2276</v>
      </c>
      <c r="F38" s="1037">
        <v>13332</v>
      </c>
      <c r="G38" s="250">
        <v>204</v>
      </c>
      <c r="H38" s="249">
        <v>-1874</v>
      </c>
      <c r="I38" s="1037">
        <v>-1731</v>
      </c>
      <c r="J38" s="250">
        <v>-82</v>
      </c>
      <c r="K38" s="249">
        <v>138125</v>
      </c>
      <c r="L38" s="250">
        <v>100046</v>
      </c>
      <c r="M38" s="251">
        <v>0.54311550133717357</v>
      </c>
      <c r="N38" s="1038">
        <v>9620</v>
      </c>
      <c r="O38" s="1038">
        <v>12227</v>
      </c>
      <c r="P38" s="1038">
        <v>12309</v>
      </c>
      <c r="Q38" s="1038">
        <v>0</v>
      </c>
      <c r="R38" s="249">
        <v>7.3549610893318578</v>
      </c>
    </row>
    <row r="39" spans="1:18">
      <c r="A39" s="15"/>
      <c r="B39" s="185" t="s">
        <v>252</v>
      </c>
      <c r="C39" s="252">
        <v>31167</v>
      </c>
      <c r="D39" s="1039">
        <v>0</v>
      </c>
      <c r="E39" s="1039">
        <v>2276</v>
      </c>
      <c r="F39" s="1039">
        <v>13332</v>
      </c>
      <c r="G39" s="253">
        <v>204</v>
      </c>
      <c r="H39" s="252">
        <v>-1869</v>
      </c>
      <c r="I39" s="1039">
        <v>-1731</v>
      </c>
      <c r="J39" s="253">
        <v>-82</v>
      </c>
      <c r="K39" s="252">
        <v>125023</v>
      </c>
      <c r="L39" s="253">
        <v>89761</v>
      </c>
      <c r="M39" s="254">
        <v>0.51565763498223505</v>
      </c>
      <c r="N39" s="1040">
        <v>6631</v>
      </c>
      <c r="O39" s="1040">
        <v>12227</v>
      </c>
      <c r="P39" s="1040">
        <v>12309</v>
      </c>
      <c r="Q39" s="1040">
        <v>0</v>
      </c>
      <c r="R39" s="252">
        <v>8.0085255593953377</v>
      </c>
    </row>
    <row r="40" spans="1:18">
      <c r="A40" s="15"/>
      <c r="B40" s="185" t="s">
        <v>253</v>
      </c>
      <c r="C40" s="1041">
        <v>29573</v>
      </c>
      <c r="D40" s="1042">
        <v>0</v>
      </c>
      <c r="E40" s="1042">
        <v>2273</v>
      </c>
      <c r="F40" s="1042">
        <v>13332</v>
      </c>
      <c r="G40" s="1043">
        <v>200</v>
      </c>
      <c r="H40" s="1041">
        <v>-1856</v>
      </c>
      <c r="I40" s="1042">
        <v>-1731</v>
      </c>
      <c r="J40" s="1043">
        <v>-78</v>
      </c>
      <c r="K40" s="252">
        <v>44826</v>
      </c>
      <c r="L40" s="253">
        <v>17993</v>
      </c>
      <c r="M40" s="254">
        <v>0.22165184496046764</v>
      </c>
      <c r="N40" s="1040">
        <v>6500</v>
      </c>
      <c r="O40" s="1040">
        <v>10764</v>
      </c>
      <c r="P40" s="1040">
        <v>12309</v>
      </c>
      <c r="Q40" s="1040">
        <v>0</v>
      </c>
      <c r="R40" s="252">
        <v>8.0591422568176743</v>
      </c>
    </row>
    <row r="41" spans="1:18">
      <c r="A41" s="15"/>
      <c r="B41" s="185" t="s">
        <v>254</v>
      </c>
      <c r="C41" s="1041">
        <v>2486</v>
      </c>
      <c r="D41" s="1042">
        <v>0</v>
      </c>
      <c r="E41" s="1042">
        <v>0</v>
      </c>
      <c r="F41" s="1042">
        <v>0</v>
      </c>
      <c r="G41" s="1043">
        <v>0</v>
      </c>
      <c r="H41" s="1041">
        <v>-3</v>
      </c>
      <c r="I41" s="1042">
        <v>0</v>
      </c>
      <c r="J41" s="1043">
        <v>0</v>
      </c>
      <c r="K41" s="252">
        <v>10210</v>
      </c>
      <c r="L41" s="253">
        <v>9626</v>
      </c>
      <c r="M41" s="254">
        <v>0.9972746928404197</v>
      </c>
      <c r="N41" s="1040">
        <v>2486</v>
      </c>
      <c r="O41" s="1040">
        <v>0</v>
      </c>
      <c r="P41" s="1040">
        <v>0</v>
      </c>
      <c r="Q41" s="1040">
        <v>0</v>
      </c>
      <c r="R41" s="252">
        <v>5.7266466084863049E-2</v>
      </c>
    </row>
    <row r="42" spans="1:18">
      <c r="A42" s="15"/>
      <c r="B42" s="185" t="s">
        <v>255</v>
      </c>
      <c r="C42" s="1041">
        <v>503</v>
      </c>
      <c r="D42" s="1042">
        <v>0</v>
      </c>
      <c r="E42" s="1042">
        <v>0</v>
      </c>
      <c r="F42" s="1042">
        <v>0</v>
      </c>
      <c r="G42" s="1043">
        <v>0</v>
      </c>
      <c r="H42" s="1041">
        <v>-2</v>
      </c>
      <c r="I42" s="1042">
        <v>0</v>
      </c>
      <c r="J42" s="1043">
        <v>0</v>
      </c>
      <c r="K42" s="252">
        <v>2892</v>
      </c>
      <c r="L42" s="253">
        <v>659</v>
      </c>
      <c r="M42" s="254">
        <v>0</v>
      </c>
      <c r="N42" s="1040">
        <v>503</v>
      </c>
      <c r="O42" s="1040">
        <v>0</v>
      </c>
      <c r="P42" s="1040">
        <v>0</v>
      </c>
      <c r="Q42" s="1040">
        <v>0</v>
      </c>
      <c r="R42" s="252">
        <v>2.9238212570219777</v>
      </c>
    </row>
    <row r="43" spans="1:18" ht="37.15" customHeight="1">
      <c r="A43" s="15"/>
      <c r="B43" s="184" t="s">
        <v>92</v>
      </c>
      <c r="C43" s="249">
        <v>1657</v>
      </c>
      <c r="D43" s="1037">
        <v>0</v>
      </c>
      <c r="E43" s="1037">
        <v>5</v>
      </c>
      <c r="F43" s="1037">
        <v>351</v>
      </c>
      <c r="G43" s="250">
        <v>3</v>
      </c>
      <c r="H43" s="249">
        <v>-15</v>
      </c>
      <c r="I43" s="1037">
        <v>-4</v>
      </c>
      <c r="J43" s="250">
        <v>-3</v>
      </c>
      <c r="K43" s="249">
        <v>7495</v>
      </c>
      <c r="L43" s="250">
        <v>1483</v>
      </c>
      <c r="M43" s="251">
        <v>0</v>
      </c>
      <c r="N43" s="1038">
        <v>1520</v>
      </c>
      <c r="O43" s="1038">
        <v>137</v>
      </c>
      <c r="P43" s="1038">
        <v>0</v>
      </c>
      <c r="Q43" s="1038">
        <v>0</v>
      </c>
      <c r="R43" s="249">
        <v>2.0507717412265056</v>
      </c>
    </row>
    <row r="44" spans="1:18">
      <c r="A44" s="15"/>
      <c r="B44" s="184" t="s">
        <v>93</v>
      </c>
      <c r="C44" s="249">
        <v>30236</v>
      </c>
      <c r="D44" s="1037">
        <v>0</v>
      </c>
      <c r="E44" s="1037">
        <v>1</v>
      </c>
      <c r="F44" s="1037">
        <v>10974</v>
      </c>
      <c r="G44" s="250">
        <v>1985</v>
      </c>
      <c r="H44" s="249">
        <v>-1819</v>
      </c>
      <c r="I44" s="1037">
        <v>-259</v>
      </c>
      <c r="J44" s="250">
        <v>-1507</v>
      </c>
      <c r="K44" s="249">
        <v>46856</v>
      </c>
      <c r="L44" s="250">
        <v>39993</v>
      </c>
      <c r="M44" s="251">
        <v>7.2216888475057979E-4</v>
      </c>
      <c r="N44" s="1038">
        <v>24679</v>
      </c>
      <c r="O44" s="1038">
        <v>5435</v>
      </c>
      <c r="P44" s="1038">
        <v>122</v>
      </c>
      <c r="Q44" s="1038">
        <v>0</v>
      </c>
      <c r="R44" s="249">
        <v>1.9795742688139946</v>
      </c>
    </row>
    <row r="45" spans="1:18">
      <c r="A45" s="15"/>
      <c r="B45" s="185" t="s">
        <v>256</v>
      </c>
      <c r="C45" s="1041">
        <v>14619</v>
      </c>
      <c r="D45" s="1042">
        <v>0</v>
      </c>
      <c r="E45" s="1042">
        <v>0</v>
      </c>
      <c r="F45" s="1042">
        <v>9730</v>
      </c>
      <c r="G45" s="1043">
        <v>245</v>
      </c>
      <c r="H45" s="1041">
        <v>-407</v>
      </c>
      <c r="I45" s="1042">
        <v>-223</v>
      </c>
      <c r="J45" s="1043">
        <v>-170</v>
      </c>
      <c r="K45" s="252">
        <v>20647</v>
      </c>
      <c r="L45" s="253">
        <v>17686</v>
      </c>
      <c r="M45" s="254">
        <v>0</v>
      </c>
      <c r="N45" s="1040">
        <v>10701</v>
      </c>
      <c r="O45" s="1040">
        <v>3918</v>
      </c>
      <c r="P45" s="1040">
        <v>0</v>
      </c>
      <c r="Q45" s="1040">
        <v>0</v>
      </c>
      <c r="R45" s="252">
        <v>2.5401693713540743</v>
      </c>
    </row>
    <row r="46" spans="1:18">
      <c r="A46" s="15"/>
      <c r="B46" s="185" t="s">
        <v>257</v>
      </c>
      <c r="C46" s="1041">
        <v>5276</v>
      </c>
      <c r="D46" s="1042">
        <v>0</v>
      </c>
      <c r="E46" s="1042">
        <v>1</v>
      </c>
      <c r="F46" s="1042">
        <v>718</v>
      </c>
      <c r="G46" s="1043">
        <v>182</v>
      </c>
      <c r="H46" s="1041">
        <v>-131</v>
      </c>
      <c r="I46" s="1042">
        <v>-27</v>
      </c>
      <c r="J46" s="1043">
        <v>-89</v>
      </c>
      <c r="K46" s="252">
        <v>8457</v>
      </c>
      <c r="L46" s="253">
        <v>7196</v>
      </c>
      <c r="M46" s="254">
        <v>4.1381745644570147E-3</v>
      </c>
      <c r="N46" s="1040">
        <v>4464</v>
      </c>
      <c r="O46" s="1040">
        <v>791</v>
      </c>
      <c r="P46" s="1040">
        <v>21</v>
      </c>
      <c r="Q46" s="1040">
        <v>0</v>
      </c>
      <c r="R46" s="252">
        <v>1.9773268516646825</v>
      </c>
    </row>
    <row r="47" spans="1:18">
      <c r="A47" s="15"/>
      <c r="B47" s="185" t="s">
        <v>258</v>
      </c>
      <c r="C47" s="1041">
        <v>10341</v>
      </c>
      <c r="D47" s="1042">
        <v>0</v>
      </c>
      <c r="E47" s="1042">
        <v>0</v>
      </c>
      <c r="F47" s="1042">
        <v>526</v>
      </c>
      <c r="G47" s="1043">
        <v>1558</v>
      </c>
      <c r="H47" s="1041">
        <v>-1281</v>
      </c>
      <c r="I47" s="1042">
        <v>-9</v>
      </c>
      <c r="J47" s="1043">
        <v>-1248</v>
      </c>
      <c r="K47" s="252">
        <v>17752</v>
      </c>
      <c r="L47" s="253">
        <v>15111</v>
      </c>
      <c r="M47" s="254">
        <v>0</v>
      </c>
      <c r="N47" s="1040">
        <v>9514</v>
      </c>
      <c r="O47" s="1040">
        <v>726</v>
      </c>
      <c r="P47" s="1040">
        <v>101</v>
      </c>
      <c r="Q47" s="1040">
        <v>0</v>
      </c>
      <c r="R47" s="252">
        <v>1.1881583004791278</v>
      </c>
    </row>
    <row r="48" spans="1:18">
      <c r="A48" s="15"/>
      <c r="B48" s="184" t="s">
        <v>107</v>
      </c>
      <c r="C48" s="249">
        <v>169612</v>
      </c>
      <c r="D48" s="1037">
        <v>0</v>
      </c>
      <c r="E48" s="1037">
        <v>272</v>
      </c>
      <c r="F48" s="1037">
        <v>48719</v>
      </c>
      <c r="G48" s="250">
        <v>6628</v>
      </c>
      <c r="H48" s="249">
        <v>-5653</v>
      </c>
      <c r="I48" s="1037">
        <v>-1335</v>
      </c>
      <c r="J48" s="250">
        <v>-3805</v>
      </c>
      <c r="K48" s="249">
        <v>125049</v>
      </c>
      <c r="L48" s="250">
        <v>89346</v>
      </c>
      <c r="M48" s="251">
        <v>0.11410693338016302</v>
      </c>
      <c r="N48" s="1038">
        <v>146107</v>
      </c>
      <c r="O48" s="1038">
        <v>22695</v>
      </c>
      <c r="P48" s="1038">
        <v>810</v>
      </c>
      <c r="Q48" s="1038">
        <v>0</v>
      </c>
      <c r="R48" s="249">
        <v>1.9481785323842307</v>
      </c>
    </row>
    <row r="49" spans="1:18">
      <c r="A49" s="15"/>
      <c r="B49" s="184" t="s">
        <v>95</v>
      </c>
      <c r="C49" s="249">
        <v>27263</v>
      </c>
      <c r="D49" s="1037">
        <v>0</v>
      </c>
      <c r="E49" s="1037">
        <v>0</v>
      </c>
      <c r="F49" s="1037">
        <v>4522</v>
      </c>
      <c r="G49" s="250">
        <v>172</v>
      </c>
      <c r="H49" s="249">
        <v>-362</v>
      </c>
      <c r="I49" s="1037">
        <v>-146</v>
      </c>
      <c r="J49" s="250">
        <v>-119</v>
      </c>
      <c r="K49" s="249">
        <v>18766</v>
      </c>
      <c r="L49" s="250">
        <v>13732</v>
      </c>
      <c r="M49" s="251">
        <v>6.2612909558062008E-2</v>
      </c>
      <c r="N49" s="1038">
        <v>13439</v>
      </c>
      <c r="O49" s="1038">
        <v>13773</v>
      </c>
      <c r="P49" s="1038">
        <v>51</v>
      </c>
      <c r="Q49" s="1038">
        <v>0</v>
      </c>
      <c r="R49" s="249">
        <v>3.5494256142063354</v>
      </c>
    </row>
    <row r="50" spans="1:18">
      <c r="A50" s="15"/>
      <c r="B50" s="185" t="s">
        <v>259</v>
      </c>
      <c r="C50" s="1041">
        <v>10343</v>
      </c>
      <c r="D50" s="1042">
        <v>0</v>
      </c>
      <c r="E50" s="1042">
        <v>0</v>
      </c>
      <c r="F50" s="1042">
        <v>2263</v>
      </c>
      <c r="G50" s="1043">
        <v>80</v>
      </c>
      <c r="H50" s="1041">
        <v>-123</v>
      </c>
      <c r="I50" s="1042">
        <v>-41</v>
      </c>
      <c r="J50" s="1043">
        <v>-48</v>
      </c>
      <c r="K50" s="252">
        <v>10874</v>
      </c>
      <c r="L50" s="253">
        <v>8512</v>
      </c>
      <c r="M50" s="254">
        <v>0.11378049804644047</v>
      </c>
      <c r="N50" s="1040">
        <v>9511</v>
      </c>
      <c r="O50" s="1040">
        <v>781</v>
      </c>
      <c r="P50" s="1040">
        <v>51</v>
      </c>
      <c r="Q50" s="1040">
        <v>0</v>
      </c>
      <c r="R50" s="252">
        <v>2.1825300144126274</v>
      </c>
    </row>
    <row r="51" spans="1:18">
      <c r="A51" s="15"/>
      <c r="B51" s="185" t="s">
        <v>260</v>
      </c>
      <c r="C51" s="1041">
        <v>0</v>
      </c>
      <c r="D51" s="1042">
        <v>0</v>
      </c>
      <c r="E51" s="1042">
        <v>0</v>
      </c>
      <c r="F51" s="1042">
        <v>0</v>
      </c>
      <c r="G51" s="1043">
        <v>0</v>
      </c>
      <c r="H51" s="1041">
        <v>0</v>
      </c>
      <c r="I51" s="1042">
        <v>0</v>
      </c>
      <c r="J51" s="1043">
        <v>0</v>
      </c>
      <c r="K51" s="252">
        <v>0</v>
      </c>
      <c r="L51" s="253">
        <v>0</v>
      </c>
      <c r="M51" s="254">
        <v>0</v>
      </c>
      <c r="N51" s="1040">
        <v>0</v>
      </c>
      <c r="O51" s="1040">
        <v>0</v>
      </c>
      <c r="P51" s="1040">
        <v>0</v>
      </c>
      <c r="Q51" s="1040">
        <v>0</v>
      </c>
      <c r="R51" s="252">
        <v>0</v>
      </c>
    </row>
    <row r="52" spans="1:18">
      <c r="A52" s="15"/>
      <c r="B52" s="185" t="s">
        <v>261</v>
      </c>
      <c r="C52" s="1041">
        <v>0</v>
      </c>
      <c r="D52" s="1042">
        <v>0</v>
      </c>
      <c r="E52" s="1042">
        <v>0</v>
      </c>
      <c r="F52" s="1042">
        <v>0</v>
      </c>
      <c r="G52" s="1043">
        <v>0</v>
      </c>
      <c r="H52" s="1041">
        <v>0</v>
      </c>
      <c r="I52" s="1042">
        <v>0</v>
      </c>
      <c r="J52" s="1043">
        <v>0</v>
      </c>
      <c r="K52" s="252">
        <v>1</v>
      </c>
      <c r="L52" s="253">
        <v>0</v>
      </c>
      <c r="M52" s="254">
        <v>0</v>
      </c>
      <c r="N52" s="1040">
        <v>0</v>
      </c>
      <c r="O52" s="1040">
        <v>0</v>
      </c>
      <c r="P52" s="1040">
        <v>0</v>
      </c>
      <c r="Q52" s="1040">
        <v>0</v>
      </c>
      <c r="R52" s="252">
        <v>0</v>
      </c>
    </row>
    <row r="53" spans="1:18" ht="24">
      <c r="A53" s="15"/>
      <c r="B53" s="185" t="s">
        <v>262</v>
      </c>
      <c r="C53" s="1041">
        <v>16523</v>
      </c>
      <c r="D53" s="1042">
        <v>0</v>
      </c>
      <c r="E53" s="1042">
        <v>0</v>
      </c>
      <c r="F53" s="1042">
        <v>2248</v>
      </c>
      <c r="G53" s="1043">
        <v>76</v>
      </c>
      <c r="H53" s="1041">
        <v>-225</v>
      </c>
      <c r="I53" s="1042">
        <v>-105</v>
      </c>
      <c r="J53" s="1043">
        <v>-58</v>
      </c>
      <c r="K53" s="252">
        <v>7753</v>
      </c>
      <c r="L53" s="253">
        <v>5124</v>
      </c>
      <c r="M53" s="254">
        <v>3.2086826532661421E-2</v>
      </c>
      <c r="N53" s="1040">
        <v>3540</v>
      </c>
      <c r="O53" s="1040">
        <v>12983</v>
      </c>
      <c r="P53" s="1040">
        <v>0</v>
      </c>
      <c r="Q53" s="1040">
        <v>0</v>
      </c>
      <c r="R53" s="252">
        <v>4.4715462924955496</v>
      </c>
    </row>
    <row r="54" spans="1:18">
      <c r="A54" s="15"/>
      <c r="B54" s="185" t="s">
        <v>263</v>
      </c>
      <c r="C54" s="1041">
        <v>397</v>
      </c>
      <c r="D54" s="1042">
        <v>0</v>
      </c>
      <c r="E54" s="1042">
        <v>0</v>
      </c>
      <c r="F54" s="1042">
        <v>11</v>
      </c>
      <c r="G54" s="1043">
        <v>16</v>
      </c>
      <c r="H54" s="1041">
        <v>-14</v>
      </c>
      <c r="I54" s="1042">
        <v>0</v>
      </c>
      <c r="J54" s="1043">
        <v>-13</v>
      </c>
      <c r="K54" s="252">
        <v>138</v>
      </c>
      <c r="L54" s="253">
        <v>96</v>
      </c>
      <c r="M54" s="254">
        <v>0</v>
      </c>
      <c r="N54" s="1040">
        <v>388</v>
      </c>
      <c r="O54" s="1040">
        <v>9</v>
      </c>
      <c r="P54" s="1040">
        <v>0</v>
      </c>
      <c r="Q54" s="1040">
        <v>0</v>
      </c>
      <c r="R54" s="252">
        <v>0.78555613552927372</v>
      </c>
    </row>
    <row r="55" spans="1:18">
      <c r="A55" s="15"/>
      <c r="B55" s="184" t="s">
        <v>108</v>
      </c>
      <c r="C55" s="249">
        <v>16769</v>
      </c>
      <c r="D55" s="1037">
        <v>0</v>
      </c>
      <c r="E55" s="1037">
        <v>160</v>
      </c>
      <c r="F55" s="1037">
        <v>4184</v>
      </c>
      <c r="G55" s="250">
        <v>503</v>
      </c>
      <c r="H55" s="249">
        <v>-280</v>
      </c>
      <c r="I55" s="1037">
        <v>-93</v>
      </c>
      <c r="J55" s="250">
        <v>-149</v>
      </c>
      <c r="K55" s="249">
        <v>9988</v>
      </c>
      <c r="L55" s="250">
        <v>7428</v>
      </c>
      <c r="M55" s="251">
        <v>0</v>
      </c>
      <c r="N55" s="1038">
        <v>4109</v>
      </c>
      <c r="O55" s="1038">
        <v>12295</v>
      </c>
      <c r="P55" s="1038">
        <v>365</v>
      </c>
      <c r="Q55" s="1038">
        <v>0</v>
      </c>
      <c r="R55" s="249">
        <v>5.5846443995419897</v>
      </c>
    </row>
    <row r="56" spans="1:18" ht="15.75" thickBot="1">
      <c r="A56" s="15"/>
      <c r="B56" s="186" t="s">
        <v>96</v>
      </c>
      <c r="C56" s="255">
        <v>302273</v>
      </c>
      <c r="D56" s="1044">
        <v>0</v>
      </c>
      <c r="E56" s="1044">
        <v>420</v>
      </c>
      <c r="F56" s="1044">
        <v>20455</v>
      </c>
      <c r="G56" s="256">
        <v>112</v>
      </c>
      <c r="H56" s="255">
        <v>-2387</v>
      </c>
      <c r="I56" s="1044">
        <v>-1044</v>
      </c>
      <c r="J56" s="256">
        <v>-94</v>
      </c>
      <c r="K56" s="255">
        <v>9727</v>
      </c>
      <c r="L56" s="256">
        <v>1331</v>
      </c>
      <c r="M56" s="257">
        <v>0</v>
      </c>
      <c r="N56" s="1045">
        <v>239354</v>
      </c>
      <c r="O56" s="1045">
        <v>62919</v>
      </c>
      <c r="P56" s="1045">
        <v>0</v>
      </c>
      <c r="Q56" s="1045">
        <v>0</v>
      </c>
      <c r="R56" s="255">
        <v>2.1858898625575187</v>
      </c>
    </row>
    <row r="57" spans="1:18" ht="55.9" customHeight="1" thickBot="1">
      <c r="A57" s="15"/>
      <c r="B57" s="33" t="s">
        <v>109</v>
      </c>
      <c r="C57" s="205">
        <v>107542</v>
      </c>
      <c r="D57" s="1033">
        <v>0</v>
      </c>
      <c r="E57" s="1033">
        <v>140</v>
      </c>
      <c r="F57" s="1033">
        <v>16970</v>
      </c>
      <c r="G57" s="244">
        <v>1633</v>
      </c>
      <c r="H57" s="205">
        <v>-1916</v>
      </c>
      <c r="I57" s="1033">
        <v>-456</v>
      </c>
      <c r="J57" s="244">
        <v>-1217</v>
      </c>
      <c r="K57" s="205">
        <v>62748</v>
      </c>
      <c r="L57" s="244">
        <v>48063</v>
      </c>
      <c r="M57" s="245">
        <v>0.12880712706338054</v>
      </c>
      <c r="N57" s="1034">
        <v>90373</v>
      </c>
      <c r="O57" s="1034">
        <v>15292</v>
      </c>
      <c r="P57" s="1034">
        <v>1877</v>
      </c>
      <c r="Q57" s="1034">
        <v>0</v>
      </c>
      <c r="R57" s="205">
        <v>2.5669306262426073</v>
      </c>
    </row>
    <row r="58" spans="1:18">
      <c r="A58" s="15"/>
      <c r="B58" s="42" t="s">
        <v>110</v>
      </c>
      <c r="C58" s="246">
        <v>16806</v>
      </c>
      <c r="D58" s="1035">
        <v>0</v>
      </c>
      <c r="E58" s="1035">
        <v>0</v>
      </c>
      <c r="F58" s="1035">
        <v>295</v>
      </c>
      <c r="G58" s="247">
        <v>49</v>
      </c>
      <c r="H58" s="246">
        <v>-100</v>
      </c>
      <c r="I58" s="1035">
        <v>-25</v>
      </c>
      <c r="J58" s="247">
        <v>-44</v>
      </c>
      <c r="K58" s="246">
        <v>778</v>
      </c>
      <c r="L58" s="247">
        <v>577</v>
      </c>
      <c r="M58" s="248">
        <v>0</v>
      </c>
      <c r="N58" s="1036">
        <v>16623</v>
      </c>
      <c r="O58" s="1036">
        <v>183</v>
      </c>
      <c r="P58" s="1036">
        <v>0</v>
      </c>
      <c r="Q58" s="1036">
        <v>0</v>
      </c>
      <c r="R58" s="246">
        <v>0.46667233919493251</v>
      </c>
    </row>
    <row r="59" spans="1:18" ht="24.75" thickBot="1">
      <c r="A59" s="15"/>
      <c r="B59" s="186" t="s">
        <v>111</v>
      </c>
      <c r="C59" s="255">
        <v>90736</v>
      </c>
      <c r="D59" s="1044">
        <v>0</v>
      </c>
      <c r="E59" s="1044">
        <v>140</v>
      </c>
      <c r="F59" s="1044">
        <v>16675</v>
      </c>
      <c r="G59" s="256">
        <v>1584</v>
      </c>
      <c r="H59" s="255">
        <v>-1816</v>
      </c>
      <c r="I59" s="1044">
        <v>-431</v>
      </c>
      <c r="J59" s="256">
        <v>-1173</v>
      </c>
      <c r="K59" s="255">
        <v>61970</v>
      </c>
      <c r="L59" s="256">
        <v>47486</v>
      </c>
      <c r="M59" s="257">
        <v>0.15266468033269109</v>
      </c>
      <c r="N59" s="1045">
        <v>73750</v>
      </c>
      <c r="O59" s="1045">
        <v>15109</v>
      </c>
      <c r="P59" s="1045">
        <v>1877</v>
      </c>
      <c r="Q59" s="1045">
        <v>0</v>
      </c>
      <c r="R59" s="255">
        <v>2.9559387898816833</v>
      </c>
    </row>
    <row r="60" spans="1:18" ht="15.75" thickBot="1">
      <c r="A60" s="15"/>
      <c r="B60" s="33" t="s">
        <v>46</v>
      </c>
      <c r="C60" s="1046">
        <v>991210</v>
      </c>
      <c r="D60" s="1047">
        <v>0</v>
      </c>
      <c r="E60" s="1047">
        <v>4071</v>
      </c>
      <c r="F60" s="1047">
        <v>175267</v>
      </c>
      <c r="G60" s="1048">
        <v>15119</v>
      </c>
      <c r="H60" s="1046">
        <v>-18353</v>
      </c>
      <c r="I60" s="1047">
        <v>-6588</v>
      </c>
      <c r="J60" s="1048">
        <v>-8639</v>
      </c>
      <c r="K60" s="1046">
        <v>1347725</v>
      </c>
      <c r="L60" s="1048">
        <v>1031520</v>
      </c>
      <c r="M60" s="258">
        <v>0.17479519052979978</v>
      </c>
      <c r="N60" s="1049">
        <v>760193</v>
      </c>
      <c r="O60" s="1049">
        <v>214322</v>
      </c>
      <c r="P60" s="1049">
        <v>16615</v>
      </c>
      <c r="Q60" s="1049">
        <v>80</v>
      </c>
      <c r="R60" s="1046">
        <v>2.5664889513684721</v>
      </c>
    </row>
    <row r="61" spans="1:18" ht="44.45" customHeight="1">
      <c r="B61" s="1183" t="s">
        <v>112</v>
      </c>
      <c r="C61" s="1183"/>
      <c r="D61" s="1183"/>
      <c r="E61" s="1183"/>
      <c r="F61" s="1183"/>
      <c r="G61" s="1183"/>
      <c r="H61" s="1183"/>
      <c r="I61" s="1183"/>
      <c r="J61" s="1183"/>
      <c r="K61" s="1183"/>
      <c r="L61" s="1183"/>
      <c r="M61" s="1183"/>
      <c r="N61" s="1183"/>
      <c r="O61" s="1183"/>
      <c r="P61" s="1183"/>
      <c r="Q61" s="1183"/>
      <c r="R61" s="1183"/>
    </row>
    <row r="62" spans="1:18">
      <c r="A62" s="15"/>
      <c r="B62" s="15"/>
      <c r="C62" s="15"/>
      <c r="D62" s="15"/>
      <c r="E62" s="15"/>
      <c r="F62" s="15"/>
      <c r="G62" s="15"/>
      <c r="H62" s="15"/>
      <c r="I62" s="15"/>
      <c r="J62" s="15"/>
      <c r="K62" s="15"/>
      <c r="L62" s="15"/>
      <c r="M62" s="15"/>
      <c r="N62" s="15"/>
      <c r="O62" s="15"/>
      <c r="P62" s="15"/>
      <c r="Q62" s="15"/>
      <c r="R62" s="15"/>
    </row>
    <row r="63" spans="1:18">
      <c r="A63" s="15"/>
      <c r="B63" s="15"/>
      <c r="C63" s="15"/>
      <c r="D63" s="15"/>
      <c r="E63" s="15"/>
      <c r="F63" s="15"/>
      <c r="G63" s="15"/>
      <c r="H63" s="15"/>
      <c r="I63" s="15"/>
      <c r="J63" s="15"/>
      <c r="K63" s="15"/>
      <c r="L63" s="15"/>
      <c r="M63" s="15"/>
      <c r="N63" s="15"/>
      <c r="O63" s="15"/>
      <c r="P63" s="15"/>
      <c r="Q63" s="15"/>
      <c r="R63" s="15"/>
    </row>
    <row r="64" spans="1:18">
      <c r="A64" s="15"/>
      <c r="B64" s="15"/>
      <c r="C64" s="15"/>
      <c r="D64" s="15"/>
      <c r="E64" s="15"/>
      <c r="F64" s="15"/>
      <c r="G64" s="15"/>
      <c r="H64" s="15"/>
      <c r="I64" s="15"/>
      <c r="J64" s="15"/>
      <c r="K64" s="15"/>
      <c r="L64" s="15"/>
      <c r="M64" s="15"/>
      <c r="N64" s="15"/>
      <c r="O64" s="15"/>
      <c r="P64" s="15"/>
      <c r="Q64" s="15"/>
      <c r="R64" s="15"/>
    </row>
    <row r="65" spans="1:18">
      <c r="A65" s="15"/>
      <c r="B65" s="15"/>
      <c r="C65" s="15"/>
      <c r="D65" s="15"/>
      <c r="E65" s="15"/>
      <c r="F65" s="15"/>
      <c r="G65" s="15"/>
      <c r="H65" s="15"/>
      <c r="I65" s="15"/>
      <c r="J65" s="15"/>
      <c r="K65" s="15"/>
      <c r="L65" s="15"/>
      <c r="M65" s="15"/>
      <c r="N65" s="15"/>
      <c r="O65" s="15"/>
      <c r="P65" s="15"/>
      <c r="Q65" s="15"/>
      <c r="R65" s="15"/>
    </row>
    <row r="66" spans="1:18">
      <c r="A66" s="15"/>
      <c r="B66" s="15"/>
      <c r="C66" s="15"/>
      <c r="D66" s="15"/>
      <c r="E66" s="15"/>
      <c r="F66" s="15"/>
      <c r="G66" s="15"/>
      <c r="H66" s="15"/>
      <c r="I66" s="15"/>
      <c r="J66" s="15"/>
      <c r="K66" s="15"/>
      <c r="L66" s="15"/>
      <c r="M66" s="15"/>
      <c r="N66" s="15"/>
      <c r="O66" s="15"/>
      <c r="P66" s="15"/>
      <c r="Q66" s="15"/>
      <c r="R66" s="15"/>
    </row>
    <row r="67" spans="1:18">
      <c r="A67" s="15"/>
      <c r="B67" s="15"/>
      <c r="C67" s="15"/>
      <c r="D67" s="15"/>
      <c r="E67" s="15"/>
      <c r="F67" s="15"/>
      <c r="G67" s="15"/>
      <c r="H67" s="15"/>
      <c r="I67" s="15"/>
      <c r="J67" s="15"/>
      <c r="K67" s="15"/>
      <c r="L67" s="15"/>
      <c r="M67" s="15"/>
      <c r="N67" s="15"/>
      <c r="O67" s="15"/>
      <c r="P67" s="15"/>
      <c r="Q67" s="15"/>
      <c r="R67" s="15"/>
    </row>
    <row r="68" spans="1:18">
      <c r="A68" s="15"/>
      <c r="B68" s="15"/>
      <c r="C68" s="15"/>
      <c r="D68" s="15"/>
      <c r="E68" s="15"/>
      <c r="F68" s="15"/>
      <c r="G68" s="15"/>
      <c r="H68" s="15"/>
      <c r="I68" s="15"/>
      <c r="J68" s="15"/>
      <c r="K68" s="15"/>
      <c r="L68" s="15"/>
      <c r="M68" s="15"/>
      <c r="N68" s="15"/>
      <c r="O68" s="15"/>
      <c r="P68" s="15"/>
      <c r="Q68" s="15"/>
      <c r="R68" s="15"/>
    </row>
    <row r="69" spans="1:18">
      <c r="A69" s="15"/>
      <c r="B69" s="15"/>
      <c r="C69" s="15"/>
      <c r="D69" s="15"/>
      <c r="E69" s="15"/>
      <c r="F69" s="15"/>
      <c r="G69" s="15"/>
      <c r="H69" s="15"/>
      <c r="I69" s="15"/>
      <c r="J69" s="15"/>
      <c r="K69" s="15"/>
      <c r="L69" s="15"/>
      <c r="M69" s="15"/>
      <c r="N69" s="15"/>
      <c r="O69" s="15"/>
      <c r="P69" s="15"/>
      <c r="Q69" s="15"/>
      <c r="R69" s="15"/>
    </row>
    <row r="70" spans="1:18">
      <c r="A70" s="15"/>
      <c r="B70" s="15"/>
      <c r="C70" s="15"/>
      <c r="D70" s="15"/>
      <c r="E70" s="15"/>
      <c r="F70" s="15"/>
      <c r="G70" s="15"/>
      <c r="H70" s="15"/>
      <c r="I70" s="15"/>
      <c r="J70" s="15"/>
      <c r="K70" s="15"/>
      <c r="L70" s="15"/>
      <c r="M70" s="15"/>
      <c r="N70" s="15"/>
      <c r="O70" s="15"/>
      <c r="P70" s="15"/>
      <c r="Q70" s="15"/>
      <c r="R70" s="15"/>
    </row>
    <row r="71" spans="1:18">
      <c r="A71" s="15"/>
      <c r="B71" s="15"/>
      <c r="C71" s="15"/>
      <c r="D71" s="15"/>
      <c r="E71" s="15"/>
      <c r="F71" s="15"/>
      <c r="G71" s="15"/>
      <c r="H71" s="15"/>
      <c r="I71" s="15"/>
      <c r="J71" s="15"/>
      <c r="K71" s="15"/>
      <c r="L71" s="15"/>
      <c r="M71" s="15"/>
      <c r="N71" s="15"/>
      <c r="O71" s="15"/>
      <c r="P71" s="15"/>
      <c r="Q71" s="15"/>
      <c r="R71" s="15"/>
    </row>
    <row r="72" spans="1:18">
      <c r="A72" s="15"/>
      <c r="B72" s="15"/>
      <c r="C72" s="15"/>
      <c r="D72" s="15"/>
      <c r="E72" s="15"/>
      <c r="F72" s="15"/>
      <c r="G72" s="15"/>
      <c r="H72" s="15"/>
      <c r="I72" s="15"/>
      <c r="J72" s="15"/>
      <c r="K72" s="15"/>
      <c r="L72" s="15"/>
      <c r="M72" s="15"/>
      <c r="N72" s="15"/>
      <c r="O72" s="15"/>
      <c r="P72" s="15"/>
      <c r="Q72" s="15"/>
      <c r="R72" s="15"/>
    </row>
    <row r="73" spans="1:18">
      <c r="A73" s="15"/>
      <c r="B73" s="15"/>
      <c r="C73" s="15"/>
      <c r="D73" s="15"/>
      <c r="E73" s="15"/>
      <c r="F73" s="15"/>
      <c r="G73" s="15"/>
      <c r="H73" s="15"/>
      <c r="I73" s="15"/>
      <c r="J73" s="15"/>
      <c r="K73" s="15"/>
      <c r="L73" s="15"/>
      <c r="M73" s="15"/>
      <c r="N73" s="15"/>
      <c r="O73" s="15"/>
      <c r="P73" s="15"/>
      <c r="Q73" s="15"/>
      <c r="R73" s="15"/>
    </row>
    <row r="74" spans="1:18">
      <c r="A74" s="15"/>
      <c r="B74" s="15"/>
      <c r="C74" s="15"/>
      <c r="D74" s="15"/>
      <c r="E74" s="15"/>
      <c r="F74" s="15"/>
      <c r="G74" s="15"/>
      <c r="H74" s="15"/>
      <c r="I74" s="15"/>
      <c r="J74" s="15"/>
      <c r="K74" s="15"/>
      <c r="L74" s="15"/>
      <c r="M74" s="15"/>
      <c r="N74" s="15"/>
      <c r="O74" s="15"/>
      <c r="P74" s="15"/>
      <c r="Q74" s="15"/>
      <c r="R74" s="15"/>
    </row>
    <row r="75" spans="1:18">
      <c r="A75" s="15"/>
      <c r="B75" s="15"/>
      <c r="C75" s="15"/>
      <c r="D75" s="15"/>
      <c r="E75" s="15"/>
      <c r="F75" s="15"/>
      <c r="G75" s="15"/>
      <c r="H75" s="15"/>
      <c r="I75" s="15"/>
      <c r="J75" s="15"/>
      <c r="K75" s="15"/>
      <c r="L75" s="15"/>
      <c r="M75" s="15"/>
      <c r="N75" s="15"/>
      <c r="O75" s="15"/>
      <c r="P75" s="15"/>
      <c r="Q75" s="15"/>
      <c r="R75" s="15"/>
    </row>
    <row r="76" spans="1:18">
      <c r="A76" s="15"/>
      <c r="B76" s="15"/>
      <c r="C76" s="15"/>
      <c r="D76" s="15"/>
      <c r="E76" s="15"/>
      <c r="F76" s="15"/>
      <c r="G76" s="15"/>
      <c r="H76" s="15"/>
      <c r="I76" s="15"/>
      <c r="J76" s="15"/>
      <c r="K76" s="15"/>
      <c r="L76" s="15"/>
      <c r="M76" s="15"/>
      <c r="N76" s="15"/>
      <c r="O76" s="15"/>
      <c r="P76" s="15"/>
      <c r="Q76" s="15"/>
      <c r="R76" s="15"/>
    </row>
    <row r="77" spans="1:18">
      <c r="A77" s="15"/>
      <c r="B77" s="15"/>
      <c r="C77" s="15"/>
      <c r="D77" s="15"/>
      <c r="E77" s="15"/>
      <c r="F77" s="15"/>
      <c r="G77" s="15"/>
      <c r="H77" s="15"/>
      <c r="I77" s="15"/>
      <c r="J77" s="15"/>
      <c r="K77" s="15"/>
      <c r="L77" s="15"/>
      <c r="M77" s="15"/>
      <c r="N77" s="15"/>
      <c r="O77" s="15"/>
      <c r="P77" s="15"/>
      <c r="Q77" s="15"/>
      <c r="R77" s="15"/>
    </row>
    <row r="78" spans="1:18">
      <c r="A78" s="15"/>
      <c r="B78" s="15"/>
      <c r="C78" s="15"/>
      <c r="D78" s="15"/>
      <c r="E78" s="15"/>
      <c r="F78" s="15"/>
      <c r="G78" s="15"/>
      <c r="H78" s="15"/>
      <c r="I78" s="15"/>
      <c r="J78" s="15"/>
      <c r="K78" s="15"/>
      <c r="L78" s="15"/>
      <c r="M78" s="15"/>
      <c r="N78" s="15"/>
      <c r="O78" s="15"/>
      <c r="P78" s="15"/>
      <c r="Q78" s="15"/>
      <c r="R78" s="15"/>
    </row>
    <row r="79" spans="1:18">
      <c r="A79" s="15"/>
      <c r="B79" s="15"/>
      <c r="C79" s="15"/>
      <c r="D79" s="15"/>
      <c r="E79" s="15"/>
      <c r="F79" s="15"/>
      <c r="G79" s="15"/>
      <c r="H79" s="15"/>
      <c r="I79" s="15"/>
      <c r="J79" s="15"/>
      <c r="K79" s="15"/>
      <c r="L79" s="15"/>
      <c r="M79" s="15"/>
      <c r="N79" s="15"/>
      <c r="O79" s="15"/>
      <c r="P79" s="15"/>
      <c r="Q79" s="15"/>
      <c r="R79" s="15"/>
    </row>
    <row r="80" spans="1:18">
      <c r="A80" s="15"/>
      <c r="B80" s="15"/>
      <c r="C80" s="15"/>
      <c r="D80" s="15"/>
      <c r="E80" s="15"/>
      <c r="F80" s="15"/>
      <c r="G80" s="15"/>
      <c r="H80" s="15"/>
      <c r="I80" s="15"/>
      <c r="J80" s="15"/>
      <c r="K80" s="15"/>
      <c r="L80" s="15"/>
      <c r="M80" s="15"/>
      <c r="N80" s="15"/>
      <c r="O80" s="15"/>
      <c r="P80" s="15"/>
      <c r="Q80" s="15"/>
      <c r="R80" s="15"/>
    </row>
    <row r="81" spans="1:18">
      <c r="A81" s="15"/>
      <c r="B81" s="15"/>
      <c r="C81" s="15"/>
      <c r="D81" s="15"/>
      <c r="E81" s="15"/>
      <c r="F81" s="15"/>
      <c r="G81" s="15"/>
      <c r="H81" s="15"/>
      <c r="I81" s="15"/>
      <c r="J81" s="15"/>
      <c r="K81" s="15"/>
      <c r="L81" s="15"/>
      <c r="M81" s="15"/>
      <c r="N81" s="15"/>
      <c r="O81" s="15"/>
      <c r="P81" s="15"/>
      <c r="Q81" s="15"/>
      <c r="R81" s="15"/>
    </row>
    <row r="82" spans="1:18">
      <c r="A82" s="15"/>
      <c r="B82" s="15"/>
      <c r="C82" s="15"/>
      <c r="D82" s="15"/>
      <c r="E82" s="15"/>
      <c r="F82" s="15"/>
      <c r="G82" s="15"/>
      <c r="H82" s="15"/>
      <c r="I82" s="15"/>
      <c r="J82" s="15"/>
      <c r="K82" s="15"/>
      <c r="L82" s="15"/>
      <c r="M82" s="15"/>
      <c r="N82" s="15"/>
      <c r="O82" s="15"/>
      <c r="P82" s="15"/>
      <c r="Q82" s="15"/>
      <c r="R82" s="15"/>
    </row>
    <row r="83" spans="1:18">
      <c r="A83" s="15"/>
      <c r="B83" s="15"/>
      <c r="C83" s="15"/>
      <c r="D83" s="15"/>
      <c r="E83" s="15"/>
      <c r="F83" s="15"/>
      <c r="G83" s="15"/>
      <c r="H83" s="15"/>
      <c r="I83" s="15"/>
      <c r="J83" s="15"/>
      <c r="K83" s="15"/>
      <c r="L83" s="15"/>
      <c r="M83" s="15"/>
      <c r="N83" s="15"/>
      <c r="O83" s="15"/>
      <c r="P83" s="15"/>
      <c r="Q83" s="15"/>
      <c r="R83" s="15"/>
    </row>
    <row r="84" spans="1:18">
      <c r="A84" s="15"/>
      <c r="B84" s="15"/>
      <c r="C84" s="15"/>
      <c r="D84" s="15"/>
      <c r="E84" s="15"/>
      <c r="F84" s="15"/>
      <c r="G84" s="15"/>
      <c r="H84" s="15"/>
      <c r="I84" s="15"/>
      <c r="J84" s="15"/>
      <c r="K84" s="15"/>
      <c r="L84" s="15"/>
      <c r="M84" s="15"/>
      <c r="N84" s="15"/>
      <c r="O84" s="15"/>
      <c r="P84" s="15"/>
      <c r="Q84" s="15"/>
      <c r="R84" s="15"/>
    </row>
    <row r="85" spans="1:18">
      <c r="A85" s="15"/>
      <c r="B85" s="15"/>
      <c r="C85" s="15"/>
      <c r="D85" s="15"/>
      <c r="E85" s="15"/>
      <c r="F85" s="15"/>
      <c r="G85" s="15"/>
      <c r="H85" s="15"/>
      <c r="I85" s="15"/>
      <c r="J85" s="15"/>
      <c r="K85" s="15"/>
      <c r="L85" s="15"/>
      <c r="M85" s="15"/>
      <c r="N85" s="15"/>
      <c r="O85" s="15"/>
      <c r="P85" s="15"/>
      <c r="Q85" s="15"/>
      <c r="R85" s="15"/>
    </row>
    <row r="86" spans="1:18">
      <c r="A86" s="15"/>
      <c r="B86" s="15"/>
      <c r="C86" s="15"/>
      <c r="D86" s="15"/>
      <c r="E86" s="15"/>
      <c r="F86" s="15"/>
      <c r="G86" s="15"/>
      <c r="H86" s="15"/>
      <c r="I86" s="15"/>
      <c r="J86" s="15"/>
      <c r="K86" s="15"/>
      <c r="L86" s="15"/>
      <c r="M86" s="15"/>
      <c r="N86" s="15"/>
      <c r="O86" s="15"/>
      <c r="P86" s="15"/>
      <c r="Q86" s="15"/>
      <c r="R86" s="15"/>
    </row>
    <row r="87" spans="1:18">
      <c r="A87" s="15"/>
      <c r="B87" s="15"/>
      <c r="C87" s="15"/>
      <c r="D87" s="15"/>
      <c r="E87" s="15"/>
      <c r="F87" s="15"/>
      <c r="G87" s="15"/>
      <c r="H87" s="15"/>
      <c r="I87" s="15"/>
      <c r="J87" s="15"/>
      <c r="K87" s="15"/>
      <c r="L87" s="15"/>
      <c r="M87" s="15"/>
      <c r="N87" s="15"/>
      <c r="O87" s="15"/>
      <c r="P87" s="15"/>
      <c r="Q87" s="15"/>
      <c r="R87" s="15"/>
    </row>
    <row r="88" spans="1:18">
      <c r="A88" s="15"/>
      <c r="B88" s="15"/>
      <c r="C88" s="15"/>
      <c r="D88" s="15"/>
      <c r="E88" s="15"/>
      <c r="F88" s="15"/>
      <c r="G88" s="15"/>
      <c r="H88" s="15"/>
      <c r="I88" s="15"/>
      <c r="J88" s="15"/>
      <c r="K88" s="15"/>
      <c r="L88" s="15"/>
      <c r="M88" s="15"/>
      <c r="N88" s="15"/>
      <c r="O88" s="15"/>
      <c r="P88" s="15"/>
      <c r="Q88" s="15"/>
      <c r="R88" s="15"/>
    </row>
    <row r="89" spans="1:18">
      <c r="A89" s="15"/>
      <c r="B89" s="15"/>
      <c r="C89" s="15"/>
      <c r="D89" s="15"/>
      <c r="E89" s="15"/>
      <c r="F89" s="15"/>
      <c r="G89" s="15"/>
      <c r="H89" s="15"/>
      <c r="I89" s="15"/>
      <c r="J89" s="15"/>
      <c r="K89" s="15"/>
      <c r="L89" s="15"/>
      <c r="M89" s="15"/>
      <c r="N89" s="15"/>
      <c r="O89" s="15"/>
      <c r="P89" s="15"/>
      <c r="Q89" s="15"/>
      <c r="R89" s="15"/>
    </row>
    <row r="90" spans="1:18">
      <c r="A90" s="15"/>
      <c r="B90" s="15"/>
      <c r="C90" s="15"/>
      <c r="D90" s="15"/>
      <c r="E90" s="15"/>
      <c r="F90" s="15"/>
      <c r="G90" s="15"/>
      <c r="H90" s="15"/>
      <c r="I90" s="15"/>
      <c r="J90" s="15"/>
      <c r="K90" s="15"/>
      <c r="L90" s="15"/>
      <c r="M90" s="15"/>
      <c r="N90" s="15"/>
      <c r="O90" s="15"/>
      <c r="P90" s="15"/>
      <c r="Q90" s="15"/>
      <c r="R90" s="15"/>
    </row>
    <row r="91" spans="1:18">
      <c r="A91" s="15"/>
      <c r="B91" s="15"/>
      <c r="C91" s="15"/>
      <c r="D91" s="15"/>
      <c r="E91" s="15"/>
      <c r="F91" s="15"/>
      <c r="G91" s="15"/>
      <c r="H91" s="15"/>
      <c r="I91" s="15"/>
      <c r="J91" s="15"/>
      <c r="K91" s="15"/>
      <c r="L91" s="15"/>
      <c r="M91" s="15"/>
      <c r="N91" s="15"/>
      <c r="O91" s="15"/>
      <c r="P91" s="15"/>
      <c r="Q91" s="15"/>
      <c r="R91" s="15"/>
    </row>
    <row r="92" spans="1:18">
      <c r="A92" s="15"/>
      <c r="B92" s="15"/>
      <c r="C92" s="15"/>
      <c r="D92" s="15"/>
      <c r="E92" s="15"/>
      <c r="F92" s="15"/>
      <c r="G92" s="15"/>
      <c r="H92" s="15"/>
      <c r="I92" s="15"/>
      <c r="J92" s="15"/>
      <c r="K92" s="15"/>
      <c r="L92" s="15"/>
      <c r="M92" s="15"/>
      <c r="N92" s="15"/>
      <c r="O92" s="15"/>
      <c r="P92" s="15"/>
      <c r="Q92" s="15"/>
      <c r="R92" s="15"/>
    </row>
    <row r="93" spans="1:18">
      <c r="A93" s="15"/>
      <c r="B93" s="15"/>
      <c r="C93" s="15"/>
      <c r="D93" s="15"/>
      <c r="E93" s="15"/>
      <c r="F93" s="15"/>
      <c r="G93" s="15"/>
      <c r="H93" s="15"/>
      <c r="I93" s="15"/>
      <c r="J93" s="15"/>
      <c r="K93" s="15"/>
      <c r="L93" s="15"/>
      <c r="M93" s="15"/>
      <c r="N93" s="15"/>
      <c r="O93" s="15"/>
      <c r="P93" s="15"/>
      <c r="Q93" s="15"/>
      <c r="R93" s="15"/>
    </row>
    <row r="94" spans="1:18">
      <c r="A94" s="15"/>
      <c r="B94" s="15"/>
      <c r="C94" s="15"/>
      <c r="D94" s="15"/>
      <c r="E94" s="15"/>
      <c r="F94" s="15"/>
      <c r="G94" s="15"/>
      <c r="H94" s="15"/>
      <c r="I94" s="15"/>
      <c r="J94" s="15"/>
      <c r="K94" s="15"/>
      <c r="L94" s="15"/>
      <c r="M94" s="15"/>
      <c r="N94" s="15"/>
      <c r="O94" s="15"/>
      <c r="P94" s="15"/>
      <c r="Q94" s="15"/>
      <c r="R94" s="15"/>
    </row>
    <row r="95" spans="1:18">
      <c r="A95" s="15"/>
      <c r="B95" s="15"/>
      <c r="C95" s="15"/>
      <c r="D95" s="15"/>
      <c r="E95" s="15"/>
      <c r="F95" s="15"/>
      <c r="G95" s="15"/>
      <c r="H95" s="15"/>
      <c r="I95" s="15"/>
      <c r="J95" s="15"/>
      <c r="K95" s="15"/>
      <c r="L95" s="15"/>
      <c r="M95" s="15"/>
      <c r="N95" s="15"/>
      <c r="O95" s="15"/>
      <c r="P95" s="15"/>
      <c r="Q95" s="15"/>
      <c r="R95" s="15"/>
    </row>
    <row r="96" spans="1:18">
      <c r="A96" s="15"/>
      <c r="B96" s="15"/>
      <c r="C96" s="15"/>
      <c r="D96" s="15"/>
      <c r="E96" s="15"/>
      <c r="F96" s="15"/>
      <c r="G96" s="15"/>
      <c r="H96" s="15"/>
      <c r="I96" s="15"/>
      <c r="J96" s="15"/>
      <c r="K96" s="15"/>
      <c r="L96" s="15"/>
      <c r="M96" s="15"/>
      <c r="N96" s="15"/>
      <c r="O96" s="15"/>
      <c r="P96" s="15"/>
      <c r="Q96" s="15"/>
      <c r="R96" s="15"/>
    </row>
    <row r="97" spans="1:18">
      <c r="A97" s="15"/>
      <c r="B97" s="15"/>
      <c r="C97" s="15"/>
      <c r="D97" s="15"/>
      <c r="E97" s="15"/>
      <c r="F97" s="15"/>
      <c r="G97" s="15"/>
      <c r="H97" s="15"/>
      <c r="I97" s="15"/>
      <c r="J97" s="15"/>
      <c r="K97" s="15"/>
      <c r="L97" s="15"/>
      <c r="M97" s="15"/>
      <c r="N97" s="15"/>
      <c r="O97" s="15"/>
      <c r="P97" s="15"/>
      <c r="Q97" s="15"/>
      <c r="R97" s="15"/>
    </row>
    <row r="98" spans="1:18">
      <c r="A98" s="15"/>
      <c r="B98" s="15"/>
      <c r="C98" s="15"/>
      <c r="D98" s="15"/>
      <c r="E98" s="15"/>
      <c r="F98" s="15"/>
      <c r="G98" s="15"/>
      <c r="H98" s="15"/>
      <c r="I98" s="15"/>
      <c r="J98" s="15"/>
      <c r="K98" s="15"/>
      <c r="L98" s="15"/>
      <c r="M98" s="15"/>
      <c r="N98" s="15"/>
      <c r="O98" s="15"/>
      <c r="P98" s="15"/>
      <c r="Q98" s="15"/>
      <c r="R98" s="15"/>
    </row>
    <row r="99" spans="1:18">
      <c r="A99" s="15"/>
      <c r="B99" s="15"/>
      <c r="C99" s="15"/>
      <c r="D99" s="15"/>
      <c r="E99" s="15"/>
      <c r="F99" s="15"/>
      <c r="G99" s="15"/>
      <c r="H99" s="15"/>
      <c r="I99" s="15"/>
      <c r="J99" s="15"/>
      <c r="K99" s="15"/>
      <c r="L99" s="15"/>
      <c r="M99" s="15"/>
      <c r="N99" s="15"/>
      <c r="O99" s="15"/>
      <c r="P99" s="15"/>
      <c r="Q99" s="15"/>
      <c r="R99" s="15"/>
    </row>
    <row r="100" spans="1:18">
      <c r="A100" s="15"/>
      <c r="B100" s="15"/>
      <c r="C100" s="15"/>
      <c r="D100" s="15"/>
      <c r="E100" s="15"/>
      <c r="F100" s="15"/>
      <c r="G100" s="15"/>
      <c r="H100" s="15"/>
      <c r="I100" s="15"/>
      <c r="J100" s="15"/>
      <c r="K100" s="15"/>
      <c r="L100" s="15"/>
      <c r="M100" s="15"/>
      <c r="N100" s="15"/>
      <c r="O100" s="15"/>
      <c r="P100" s="15"/>
      <c r="Q100" s="15"/>
      <c r="R100" s="15"/>
    </row>
    <row r="101" spans="1:18">
      <c r="A101" s="15"/>
      <c r="B101" s="15"/>
      <c r="C101" s="15"/>
      <c r="D101" s="15"/>
      <c r="E101" s="15"/>
      <c r="F101" s="15"/>
      <c r="G101" s="15"/>
      <c r="H101" s="15"/>
      <c r="I101" s="15"/>
      <c r="J101" s="15"/>
      <c r="K101" s="15"/>
      <c r="L101" s="15"/>
      <c r="M101" s="15"/>
      <c r="N101" s="15"/>
      <c r="O101" s="15"/>
      <c r="P101" s="15"/>
      <c r="Q101" s="15"/>
      <c r="R101" s="15"/>
    </row>
    <row r="102" spans="1:18">
      <c r="A102" s="15"/>
      <c r="B102" s="15"/>
      <c r="C102" s="15"/>
      <c r="D102" s="15"/>
      <c r="E102" s="15"/>
      <c r="F102" s="15"/>
      <c r="G102" s="15"/>
      <c r="H102" s="15"/>
      <c r="I102" s="15"/>
      <c r="J102" s="15"/>
      <c r="K102" s="15"/>
      <c r="L102" s="15"/>
      <c r="M102" s="15"/>
      <c r="N102" s="15"/>
      <c r="O102" s="15"/>
      <c r="P102" s="15"/>
      <c r="Q102" s="15"/>
      <c r="R102" s="15"/>
    </row>
    <row r="103" spans="1:18">
      <c r="A103" s="15"/>
      <c r="B103" s="15"/>
      <c r="C103" s="15"/>
      <c r="D103" s="15"/>
      <c r="E103" s="15"/>
      <c r="F103" s="15"/>
      <c r="G103" s="15"/>
      <c r="H103" s="15"/>
      <c r="I103" s="15"/>
      <c r="J103" s="15"/>
      <c r="K103" s="15"/>
      <c r="L103" s="15"/>
      <c r="M103" s="15"/>
      <c r="N103" s="15"/>
      <c r="O103" s="15"/>
      <c r="P103" s="15"/>
      <c r="Q103" s="15"/>
      <c r="R103" s="15"/>
    </row>
    <row r="104" spans="1:18">
      <c r="A104" s="15"/>
      <c r="B104" s="15"/>
      <c r="C104" s="15"/>
      <c r="D104" s="15"/>
      <c r="E104" s="15"/>
      <c r="F104" s="15"/>
      <c r="G104" s="15"/>
      <c r="H104" s="15"/>
      <c r="I104" s="15"/>
      <c r="J104" s="15"/>
      <c r="K104" s="15"/>
      <c r="L104" s="15"/>
      <c r="M104" s="15"/>
      <c r="N104" s="15"/>
      <c r="O104" s="15"/>
      <c r="P104" s="15"/>
      <c r="Q104" s="15"/>
      <c r="R104" s="15"/>
    </row>
    <row r="105" spans="1:18">
      <c r="A105" s="15"/>
      <c r="B105" s="15"/>
      <c r="C105" s="15"/>
      <c r="D105" s="15"/>
      <c r="E105" s="15"/>
      <c r="F105" s="15"/>
      <c r="G105" s="15"/>
      <c r="H105" s="15"/>
      <c r="I105" s="15"/>
      <c r="J105" s="15"/>
      <c r="K105" s="15"/>
      <c r="L105" s="15"/>
      <c r="M105" s="15"/>
      <c r="N105" s="15"/>
      <c r="O105" s="15"/>
      <c r="P105" s="15"/>
      <c r="Q105" s="15"/>
      <c r="R105" s="15"/>
    </row>
    <row r="106" spans="1:18">
      <c r="A106" s="15"/>
      <c r="B106" s="15"/>
      <c r="C106" s="15"/>
      <c r="D106" s="15"/>
      <c r="E106" s="15"/>
      <c r="F106" s="15"/>
      <c r="G106" s="15"/>
      <c r="H106" s="15"/>
      <c r="I106" s="15"/>
      <c r="J106" s="15"/>
      <c r="K106" s="15"/>
      <c r="L106" s="15"/>
      <c r="M106" s="15"/>
      <c r="N106" s="15"/>
      <c r="O106" s="15"/>
      <c r="P106" s="15"/>
      <c r="Q106" s="15"/>
      <c r="R106" s="15"/>
    </row>
    <row r="107" spans="1:18">
      <c r="A107" s="15"/>
      <c r="B107" s="15"/>
      <c r="C107" s="15"/>
      <c r="D107" s="15"/>
      <c r="E107" s="15"/>
      <c r="F107" s="15"/>
      <c r="G107" s="15"/>
      <c r="H107" s="15"/>
      <c r="I107" s="15"/>
      <c r="J107" s="15"/>
      <c r="K107" s="15"/>
      <c r="L107" s="15"/>
      <c r="M107" s="15"/>
      <c r="N107" s="15"/>
      <c r="O107" s="15"/>
      <c r="P107" s="15"/>
      <c r="Q107" s="15"/>
      <c r="R107" s="15"/>
    </row>
    <row r="108" spans="1:18">
      <c r="A108" s="15"/>
      <c r="B108" s="15"/>
      <c r="C108" s="15"/>
      <c r="D108" s="15"/>
      <c r="E108" s="15"/>
      <c r="F108" s="15"/>
      <c r="G108" s="15"/>
      <c r="H108" s="15"/>
      <c r="I108" s="15"/>
      <c r="J108" s="15"/>
      <c r="K108" s="15"/>
      <c r="L108" s="15"/>
      <c r="M108" s="15"/>
      <c r="N108" s="15"/>
      <c r="O108" s="15"/>
      <c r="P108" s="15"/>
      <c r="Q108" s="15"/>
      <c r="R108" s="15"/>
    </row>
    <row r="109" spans="1:18">
      <c r="A109" s="15"/>
      <c r="B109" s="15"/>
      <c r="C109" s="15"/>
      <c r="D109" s="15"/>
      <c r="E109" s="15"/>
      <c r="F109" s="15"/>
      <c r="G109" s="15"/>
      <c r="H109" s="15"/>
      <c r="I109" s="15"/>
      <c r="J109" s="15"/>
      <c r="K109" s="15"/>
      <c r="L109" s="15"/>
      <c r="M109" s="15"/>
      <c r="N109" s="15"/>
      <c r="O109" s="15"/>
      <c r="P109" s="15"/>
      <c r="Q109" s="15"/>
      <c r="R109" s="15"/>
    </row>
    <row r="110" spans="1:18">
      <c r="A110" s="15"/>
      <c r="B110" s="15"/>
      <c r="C110" s="15"/>
      <c r="D110" s="15"/>
      <c r="E110" s="15"/>
      <c r="F110" s="15"/>
      <c r="G110" s="15"/>
      <c r="H110" s="15"/>
      <c r="I110" s="15"/>
      <c r="J110" s="15"/>
      <c r="K110" s="15"/>
      <c r="L110" s="15"/>
      <c r="M110" s="15"/>
      <c r="N110" s="15"/>
      <c r="O110" s="15"/>
      <c r="P110" s="15"/>
      <c r="Q110" s="15"/>
      <c r="R110" s="15"/>
    </row>
    <row r="111" spans="1:18">
      <c r="A111" s="15"/>
      <c r="B111" s="15"/>
      <c r="C111" s="15"/>
      <c r="D111" s="15"/>
      <c r="E111" s="15"/>
      <c r="F111" s="15"/>
      <c r="G111" s="15"/>
      <c r="H111" s="15"/>
      <c r="I111" s="15"/>
      <c r="J111" s="15"/>
      <c r="K111" s="15"/>
      <c r="L111" s="15"/>
      <c r="M111" s="15"/>
      <c r="N111" s="15"/>
      <c r="O111" s="15"/>
      <c r="P111" s="15"/>
      <c r="Q111" s="15"/>
      <c r="R111" s="15"/>
    </row>
    <row r="112" spans="1:18">
      <c r="A112" s="15"/>
      <c r="B112" s="15"/>
      <c r="C112" s="15"/>
      <c r="D112" s="15"/>
      <c r="E112" s="15"/>
      <c r="F112" s="15"/>
      <c r="G112" s="15"/>
      <c r="H112" s="15"/>
      <c r="I112" s="15"/>
      <c r="J112" s="15"/>
      <c r="K112" s="15"/>
      <c r="L112" s="15"/>
      <c r="M112" s="15"/>
      <c r="N112" s="15"/>
      <c r="O112" s="15"/>
      <c r="P112" s="15"/>
      <c r="Q112" s="15"/>
      <c r="R112" s="15"/>
    </row>
    <row r="113" spans="1:18">
      <c r="A113" s="15"/>
      <c r="B113" s="15"/>
      <c r="C113" s="15"/>
      <c r="D113" s="15"/>
      <c r="E113" s="15"/>
      <c r="F113" s="15"/>
      <c r="G113" s="15"/>
      <c r="H113" s="15"/>
      <c r="I113" s="15"/>
      <c r="J113" s="15"/>
      <c r="K113" s="15"/>
      <c r="L113" s="15"/>
      <c r="M113" s="15"/>
      <c r="N113" s="15"/>
      <c r="O113" s="15"/>
      <c r="P113" s="15"/>
      <c r="Q113" s="15"/>
      <c r="R113" s="15"/>
    </row>
    <row r="114" spans="1:18">
      <c r="A114" s="15"/>
      <c r="B114" s="15"/>
      <c r="C114" s="15"/>
      <c r="D114" s="15"/>
      <c r="E114" s="15"/>
      <c r="F114" s="15"/>
      <c r="G114" s="15"/>
      <c r="H114" s="15"/>
      <c r="I114" s="15"/>
      <c r="J114" s="15"/>
      <c r="K114" s="15"/>
      <c r="L114" s="15"/>
      <c r="M114" s="15"/>
      <c r="N114" s="15"/>
      <c r="O114" s="15"/>
      <c r="P114" s="15"/>
      <c r="Q114" s="15"/>
      <c r="R114" s="15"/>
    </row>
    <row r="115" spans="1:18">
      <c r="A115" s="15"/>
      <c r="B115" s="15"/>
      <c r="C115" s="15"/>
      <c r="D115" s="15"/>
      <c r="E115" s="15"/>
      <c r="F115" s="15"/>
      <c r="G115" s="15"/>
      <c r="H115" s="15"/>
      <c r="I115" s="15"/>
      <c r="J115" s="15"/>
      <c r="K115" s="15"/>
      <c r="L115" s="15"/>
      <c r="M115" s="15"/>
      <c r="N115" s="15"/>
      <c r="O115" s="15"/>
      <c r="P115" s="15"/>
      <c r="Q115" s="15"/>
      <c r="R115" s="15"/>
    </row>
    <row r="116" spans="1:18">
      <c r="A116" s="15"/>
      <c r="B116" s="15"/>
      <c r="C116" s="15"/>
      <c r="D116" s="15"/>
      <c r="E116" s="15"/>
      <c r="F116" s="15"/>
      <c r="G116" s="15"/>
      <c r="H116" s="15"/>
      <c r="I116" s="15"/>
      <c r="J116" s="15"/>
      <c r="K116" s="15"/>
      <c r="L116" s="15"/>
      <c r="M116" s="15"/>
      <c r="N116" s="15"/>
      <c r="O116" s="15"/>
      <c r="P116" s="15"/>
      <c r="Q116" s="15"/>
      <c r="R116" s="15"/>
    </row>
    <row r="117" spans="1:18">
      <c r="A117" s="15"/>
      <c r="B117" s="15"/>
      <c r="C117" s="15"/>
      <c r="D117" s="15"/>
      <c r="E117" s="15"/>
      <c r="F117" s="15"/>
      <c r="G117" s="15"/>
      <c r="H117" s="15"/>
      <c r="I117" s="15"/>
      <c r="J117" s="15"/>
      <c r="K117" s="15"/>
      <c r="L117" s="15"/>
      <c r="M117" s="15"/>
      <c r="N117" s="15"/>
      <c r="O117" s="15"/>
      <c r="P117" s="15"/>
      <c r="Q117" s="15"/>
      <c r="R117" s="15"/>
    </row>
    <row r="118" spans="1:18">
      <c r="A118" s="15"/>
      <c r="B118" s="15"/>
      <c r="C118" s="15"/>
      <c r="D118" s="15"/>
      <c r="E118" s="15"/>
      <c r="F118" s="15"/>
      <c r="G118" s="15"/>
      <c r="H118" s="15"/>
      <c r="I118" s="15"/>
      <c r="J118" s="15"/>
      <c r="K118" s="15"/>
      <c r="L118" s="15"/>
      <c r="M118" s="15"/>
      <c r="N118" s="15"/>
      <c r="O118" s="15"/>
      <c r="P118" s="15"/>
      <c r="Q118" s="15"/>
      <c r="R118" s="15"/>
    </row>
    <row r="119" spans="1:18">
      <c r="A119" s="15"/>
      <c r="B119" s="15"/>
      <c r="C119" s="15"/>
      <c r="D119" s="15"/>
      <c r="E119" s="15"/>
      <c r="F119" s="15"/>
      <c r="G119" s="15"/>
      <c r="H119" s="15"/>
      <c r="I119" s="15"/>
      <c r="J119" s="15"/>
      <c r="K119" s="15"/>
      <c r="L119" s="15"/>
      <c r="M119" s="15"/>
      <c r="N119" s="15"/>
      <c r="O119" s="15"/>
      <c r="P119" s="15"/>
      <c r="Q119" s="15"/>
      <c r="R119" s="15"/>
    </row>
    <row r="120" spans="1:18">
      <c r="A120" s="15"/>
      <c r="B120" s="15"/>
      <c r="C120" s="15"/>
      <c r="D120" s="15"/>
      <c r="E120" s="15"/>
      <c r="F120" s="15"/>
      <c r="G120" s="15"/>
      <c r="H120" s="15"/>
      <c r="I120" s="15"/>
      <c r="J120" s="15"/>
      <c r="K120" s="15"/>
      <c r="L120" s="15"/>
      <c r="M120" s="15"/>
      <c r="N120" s="15"/>
      <c r="O120" s="15"/>
      <c r="P120" s="15"/>
      <c r="Q120" s="15"/>
      <c r="R120" s="15"/>
    </row>
    <row r="121" spans="1:18">
      <c r="A121" s="15"/>
      <c r="B121" s="15"/>
      <c r="C121" s="15"/>
      <c r="D121" s="15"/>
      <c r="E121" s="15"/>
      <c r="F121" s="15"/>
      <c r="G121" s="15"/>
      <c r="H121" s="15"/>
      <c r="I121" s="15"/>
      <c r="J121" s="15"/>
      <c r="K121" s="15"/>
      <c r="L121" s="15"/>
      <c r="M121" s="15"/>
      <c r="N121" s="15"/>
      <c r="O121" s="15"/>
      <c r="P121" s="15"/>
      <c r="Q121" s="15"/>
      <c r="R121" s="15"/>
    </row>
    <row r="122" spans="1:18">
      <c r="A122" s="15"/>
      <c r="B122" s="15"/>
      <c r="C122" s="15"/>
      <c r="D122" s="15"/>
      <c r="E122" s="15"/>
      <c r="F122" s="15"/>
      <c r="G122" s="15"/>
      <c r="H122" s="15"/>
      <c r="I122" s="15"/>
      <c r="J122" s="15"/>
      <c r="K122" s="15"/>
      <c r="L122" s="15"/>
      <c r="M122" s="15"/>
      <c r="N122" s="15"/>
      <c r="O122" s="15"/>
      <c r="P122" s="15"/>
      <c r="Q122" s="15"/>
      <c r="R122" s="15"/>
    </row>
    <row r="123" spans="1:18">
      <c r="A123" s="15"/>
      <c r="B123" s="15"/>
      <c r="C123" s="15"/>
      <c r="D123" s="15"/>
      <c r="E123" s="15"/>
      <c r="F123" s="15"/>
      <c r="G123" s="15"/>
      <c r="H123" s="15"/>
      <c r="I123" s="15"/>
      <c r="J123" s="15"/>
      <c r="K123" s="15"/>
      <c r="L123" s="15"/>
      <c r="M123" s="15"/>
      <c r="N123" s="15"/>
      <c r="O123" s="15"/>
      <c r="P123" s="15"/>
      <c r="Q123" s="15"/>
      <c r="R123" s="15"/>
    </row>
    <row r="124" spans="1:18">
      <c r="A124" s="15"/>
      <c r="B124" s="15"/>
      <c r="C124" s="15"/>
      <c r="D124" s="15"/>
      <c r="E124" s="15"/>
      <c r="F124" s="15"/>
      <c r="G124" s="15"/>
      <c r="H124" s="15"/>
      <c r="I124" s="15"/>
      <c r="J124" s="15"/>
      <c r="K124" s="15"/>
      <c r="L124" s="15"/>
      <c r="M124" s="15"/>
      <c r="N124" s="15"/>
      <c r="O124" s="15"/>
      <c r="P124" s="15"/>
      <c r="Q124" s="15"/>
      <c r="R124" s="15"/>
    </row>
    <row r="125" spans="1:18">
      <c r="A125" s="15"/>
      <c r="B125" s="15"/>
      <c r="C125" s="15"/>
      <c r="D125" s="15"/>
      <c r="E125" s="15"/>
      <c r="F125" s="15"/>
      <c r="G125" s="15"/>
      <c r="H125" s="15"/>
      <c r="I125" s="15"/>
      <c r="J125" s="15"/>
      <c r="K125" s="15"/>
      <c r="L125" s="15"/>
      <c r="M125" s="15"/>
      <c r="N125" s="15"/>
      <c r="O125" s="15"/>
      <c r="P125" s="15"/>
      <c r="Q125" s="15"/>
      <c r="R125" s="15"/>
    </row>
    <row r="126" spans="1:18">
      <c r="A126" s="15"/>
      <c r="B126" s="15"/>
      <c r="C126" s="15"/>
      <c r="D126" s="15"/>
      <c r="E126" s="15"/>
      <c r="F126" s="15"/>
      <c r="G126" s="15"/>
      <c r="H126" s="15"/>
      <c r="I126" s="15"/>
      <c r="J126" s="15"/>
      <c r="K126" s="15"/>
      <c r="L126" s="15"/>
      <c r="M126" s="15"/>
      <c r="N126" s="15"/>
      <c r="O126" s="15"/>
      <c r="P126" s="15"/>
      <c r="Q126" s="15"/>
      <c r="R126" s="15"/>
    </row>
    <row r="127" spans="1:18">
      <c r="A127" s="15"/>
      <c r="B127" s="15"/>
      <c r="C127" s="15"/>
      <c r="D127" s="15"/>
      <c r="E127" s="15"/>
      <c r="F127" s="15"/>
      <c r="G127" s="15"/>
      <c r="H127" s="15"/>
      <c r="I127" s="15"/>
      <c r="J127" s="15"/>
      <c r="K127" s="15"/>
      <c r="L127" s="15"/>
      <c r="M127" s="15"/>
      <c r="N127" s="15"/>
      <c r="O127" s="15"/>
      <c r="P127" s="15"/>
      <c r="Q127" s="15"/>
      <c r="R127" s="15"/>
    </row>
    <row r="128" spans="1:18">
      <c r="A128" s="15"/>
      <c r="B128" s="15"/>
      <c r="C128" s="15"/>
      <c r="D128" s="15"/>
      <c r="E128" s="15"/>
      <c r="F128" s="15"/>
      <c r="G128" s="15"/>
      <c r="H128" s="15"/>
      <c r="I128" s="15"/>
      <c r="J128" s="15"/>
      <c r="K128" s="15"/>
      <c r="L128" s="15"/>
      <c r="M128" s="15"/>
      <c r="N128" s="15"/>
      <c r="O128" s="15"/>
      <c r="P128" s="15"/>
      <c r="Q128" s="15"/>
      <c r="R128" s="15"/>
    </row>
    <row r="129" spans="1:18">
      <c r="A129" s="15"/>
      <c r="B129" s="15"/>
      <c r="C129" s="15"/>
      <c r="D129" s="15"/>
      <c r="E129" s="15"/>
      <c r="F129" s="15"/>
      <c r="G129" s="15"/>
      <c r="H129" s="15"/>
      <c r="I129" s="15"/>
      <c r="J129" s="15"/>
      <c r="K129" s="15"/>
      <c r="L129" s="15"/>
      <c r="M129" s="15"/>
      <c r="N129" s="15"/>
      <c r="O129" s="15"/>
      <c r="P129" s="15"/>
      <c r="Q129" s="15"/>
      <c r="R129" s="15"/>
    </row>
    <row r="130" spans="1:18">
      <c r="A130" s="15"/>
      <c r="B130" s="15"/>
      <c r="C130" s="15"/>
      <c r="D130" s="15"/>
      <c r="E130" s="15"/>
      <c r="F130" s="15"/>
      <c r="G130" s="15"/>
      <c r="H130" s="15"/>
      <c r="I130" s="15"/>
      <c r="J130" s="15"/>
      <c r="K130" s="15"/>
      <c r="L130" s="15"/>
      <c r="M130" s="15"/>
      <c r="N130" s="15"/>
      <c r="O130" s="15"/>
      <c r="P130" s="15"/>
      <c r="Q130" s="15"/>
      <c r="R130" s="15"/>
    </row>
    <row r="131" spans="1:18">
      <c r="A131" s="15"/>
      <c r="B131" s="15"/>
      <c r="C131" s="15"/>
      <c r="D131" s="15"/>
      <c r="E131" s="15"/>
      <c r="F131" s="15"/>
      <c r="G131" s="15"/>
      <c r="H131" s="15"/>
      <c r="I131" s="15"/>
      <c r="J131" s="15"/>
      <c r="K131" s="15"/>
      <c r="L131" s="15"/>
      <c r="M131" s="15"/>
      <c r="N131" s="15"/>
      <c r="O131" s="15"/>
      <c r="P131" s="15"/>
      <c r="Q131" s="15"/>
      <c r="R131" s="15"/>
    </row>
    <row r="132" spans="1:18">
      <c r="A132" s="15"/>
      <c r="B132" s="15"/>
      <c r="C132" s="15"/>
      <c r="D132" s="15"/>
      <c r="E132" s="15"/>
      <c r="F132" s="15"/>
      <c r="G132" s="15"/>
      <c r="H132" s="15"/>
      <c r="I132" s="15"/>
      <c r="J132" s="15"/>
      <c r="K132" s="15"/>
      <c r="L132" s="15"/>
      <c r="M132" s="15"/>
      <c r="N132" s="15"/>
      <c r="O132" s="15"/>
      <c r="P132" s="15"/>
      <c r="Q132" s="15"/>
      <c r="R132" s="15"/>
    </row>
    <row r="133" spans="1:18">
      <c r="A133" s="15"/>
      <c r="B133" s="15"/>
      <c r="C133" s="15"/>
      <c r="D133" s="15"/>
      <c r="E133" s="15"/>
      <c r="F133" s="15"/>
      <c r="G133" s="15"/>
      <c r="H133" s="15"/>
      <c r="I133" s="15"/>
      <c r="J133" s="15"/>
      <c r="K133" s="15"/>
      <c r="L133" s="15"/>
      <c r="M133" s="15"/>
      <c r="N133" s="15"/>
      <c r="O133" s="15"/>
      <c r="P133" s="15"/>
      <c r="Q133" s="15"/>
      <c r="R133" s="15"/>
    </row>
    <row r="134" spans="1:18">
      <c r="A134" s="15"/>
      <c r="B134" s="15"/>
      <c r="C134" s="15"/>
      <c r="D134" s="15"/>
      <c r="E134" s="15"/>
      <c r="F134" s="15"/>
      <c r="G134" s="15"/>
      <c r="H134" s="15"/>
      <c r="I134" s="15"/>
      <c r="J134" s="15"/>
      <c r="K134" s="15"/>
      <c r="L134" s="15"/>
      <c r="M134" s="15"/>
      <c r="N134" s="15"/>
      <c r="O134" s="15"/>
      <c r="P134" s="15"/>
      <c r="Q134" s="15"/>
      <c r="R134" s="15"/>
    </row>
    <row r="135" spans="1:18">
      <c r="A135" s="15"/>
      <c r="B135" s="15"/>
      <c r="C135" s="15"/>
      <c r="D135" s="15"/>
      <c r="E135" s="15"/>
      <c r="F135" s="15"/>
      <c r="G135" s="15"/>
      <c r="H135" s="15"/>
      <c r="I135" s="15"/>
      <c r="J135" s="15"/>
      <c r="K135" s="15"/>
      <c r="L135" s="15"/>
      <c r="M135" s="15"/>
      <c r="N135" s="15"/>
      <c r="O135" s="15"/>
      <c r="P135" s="15"/>
      <c r="Q135" s="15"/>
      <c r="R135" s="15"/>
    </row>
    <row r="136" spans="1:18">
      <c r="A136" s="15"/>
      <c r="B136" s="15"/>
      <c r="C136" s="15"/>
      <c r="D136" s="15"/>
      <c r="E136" s="15"/>
      <c r="F136" s="15"/>
      <c r="G136" s="15"/>
      <c r="H136" s="15"/>
      <c r="I136" s="15"/>
      <c r="J136" s="15"/>
      <c r="K136" s="15"/>
      <c r="L136" s="15"/>
      <c r="M136" s="15"/>
      <c r="N136" s="15"/>
      <c r="O136" s="15"/>
      <c r="P136" s="15"/>
      <c r="Q136" s="15"/>
      <c r="R136" s="15"/>
    </row>
    <row r="137" spans="1:18">
      <c r="A137" s="15"/>
      <c r="B137" s="15"/>
      <c r="C137" s="15"/>
      <c r="D137" s="15"/>
      <c r="E137" s="15"/>
      <c r="F137" s="15"/>
      <c r="G137" s="15"/>
      <c r="H137" s="15"/>
      <c r="I137" s="15"/>
      <c r="J137" s="15"/>
      <c r="K137" s="15"/>
      <c r="L137" s="15"/>
      <c r="M137" s="15"/>
      <c r="N137" s="15"/>
      <c r="O137" s="15"/>
      <c r="P137" s="15"/>
      <c r="Q137" s="15"/>
      <c r="R137" s="15"/>
    </row>
    <row r="138" spans="1:18">
      <c r="A138" s="15"/>
      <c r="B138" s="15"/>
      <c r="C138" s="15"/>
      <c r="D138" s="15"/>
      <c r="E138" s="15"/>
      <c r="F138" s="15"/>
      <c r="G138" s="15"/>
      <c r="H138" s="15"/>
      <c r="I138" s="15"/>
      <c r="J138" s="15"/>
      <c r="K138" s="15"/>
      <c r="L138" s="15"/>
      <c r="M138" s="15"/>
      <c r="N138" s="15"/>
      <c r="O138" s="15"/>
      <c r="P138" s="15"/>
      <c r="Q138" s="15"/>
      <c r="R138" s="15"/>
    </row>
    <row r="139" spans="1:18">
      <c r="A139" s="15"/>
      <c r="B139" s="15"/>
      <c r="C139" s="15"/>
      <c r="D139" s="15"/>
      <c r="E139" s="15"/>
      <c r="F139" s="15"/>
      <c r="G139" s="15"/>
      <c r="H139" s="15"/>
      <c r="I139" s="15"/>
      <c r="J139" s="15"/>
      <c r="K139" s="15"/>
      <c r="L139" s="15"/>
      <c r="M139" s="15"/>
      <c r="N139" s="15"/>
      <c r="O139" s="15"/>
      <c r="P139" s="15"/>
      <c r="Q139" s="15"/>
      <c r="R139" s="15"/>
    </row>
    <row r="140" spans="1:18">
      <c r="A140" s="15"/>
      <c r="B140" s="15"/>
      <c r="C140" s="15"/>
      <c r="D140" s="15"/>
      <c r="E140" s="15"/>
      <c r="F140" s="15"/>
      <c r="G140" s="15"/>
      <c r="H140" s="15"/>
      <c r="I140" s="15"/>
      <c r="J140" s="15"/>
      <c r="K140" s="15"/>
      <c r="L140" s="15"/>
      <c r="M140" s="15"/>
      <c r="N140" s="15"/>
      <c r="O140" s="15"/>
      <c r="P140" s="15"/>
      <c r="Q140" s="15"/>
      <c r="R140" s="15"/>
    </row>
    <row r="141" spans="1:18">
      <c r="A141" s="15"/>
      <c r="B141" s="15"/>
      <c r="C141" s="15"/>
      <c r="D141" s="15"/>
      <c r="E141" s="15"/>
      <c r="F141" s="15"/>
      <c r="G141" s="15"/>
      <c r="H141" s="15"/>
      <c r="I141" s="15"/>
      <c r="J141" s="15"/>
      <c r="K141" s="15"/>
      <c r="L141" s="15"/>
      <c r="M141" s="15"/>
      <c r="N141" s="15"/>
      <c r="O141" s="15"/>
      <c r="P141" s="15"/>
      <c r="Q141" s="15"/>
      <c r="R141" s="15"/>
    </row>
    <row r="142" spans="1:18">
      <c r="A142" s="15"/>
      <c r="B142" s="15"/>
      <c r="C142" s="15"/>
      <c r="D142" s="15"/>
      <c r="E142" s="15"/>
      <c r="F142" s="15"/>
      <c r="G142" s="15"/>
      <c r="H142" s="15"/>
      <c r="I142" s="15"/>
      <c r="J142" s="15"/>
      <c r="K142" s="15"/>
      <c r="L142" s="15"/>
      <c r="M142" s="15"/>
      <c r="N142" s="15"/>
      <c r="O142" s="15"/>
      <c r="P142" s="15"/>
      <c r="Q142" s="15"/>
      <c r="R142" s="15"/>
    </row>
    <row r="143" spans="1:18">
      <c r="A143" s="15"/>
      <c r="B143" s="15"/>
      <c r="C143" s="15"/>
      <c r="D143" s="15"/>
      <c r="E143" s="15"/>
      <c r="F143" s="15"/>
      <c r="G143" s="15"/>
      <c r="H143" s="15"/>
      <c r="I143" s="15"/>
      <c r="J143" s="15"/>
      <c r="K143" s="15"/>
      <c r="L143" s="15"/>
      <c r="M143" s="15"/>
      <c r="N143" s="15"/>
      <c r="O143" s="15"/>
      <c r="P143" s="15"/>
      <c r="Q143" s="15"/>
      <c r="R143" s="15"/>
    </row>
    <row r="144" spans="1:18">
      <c r="A144" s="15"/>
      <c r="B144" s="15"/>
      <c r="C144" s="15"/>
      <c r="D144" s="15"/>
      <c r="E144" s="15"/>
      <c r="F144" s="15"/>
      <c r="G144" s="15"/>
      <c r="H144" s="15"/>
      <c r="I144" s="15"/>
      <c r="J144" s="15"/>
      <c r="K144" s="15"/>
      <c r="L144" s="15"/>
      <c r="M144" s="15"/>
      <c r="N144" s="15"/>
      <c r="O144" s="15"/>
      <c r="P144" s="15"/>
      <c r="Q144" s="15"/>
      <c r="R144" s="15"/>
    </row>
    <row r="145" spans="1:18">
      <c r="A145" s="15"/>
      <c r="B145" s="15"/>
      <c r="C145" s="15"/>
      <c r="D145" s="15"/>
      <c r="E145" s="15"/>
      <c r="F145" s="15"/>
      <c r="G145" s="15"/>
      <c r="H145" s="15"/>
      <c r="I145" s="15"/>
      <c r="J145" s="15"/>
      <c r="K145" s="15"/>
      <c r="L145" s="15"/>
      <c r="M145" s="15"/>
      <c r="N145" s="15"/>
      <c r="O145" s="15"/>
      <c r="P145" s="15"/>
      <c r="Q145" s="15"/>
      <c r="R145" s="15"/>
    </row>
    <row r="146" spans="1:18">
      <c r="A146" s="15"/>
      <c r="B146" s="15"/>
      <c r="C146" s="15"/>
      <c r="D146" s="15"/>
      <c r="E146" s="15"/>
      <c r="F146" s="15"/>
      <c r="G146" s="15"/>
      <c r="H146" s="15"/>
      <c r="I146" s="15"/>
      <c r="J146" s="15"/>
      <c r="K146" s="15"/>
      <c r="L146" s="15"/>
      <c r="M146" s="15"/>
      <c r="N146" s="15"/>
      <c r="O146" s="15"/>
      <c r="P146" s="15"/>
      <c r="Q146" s="15"/>
      <c r="R146" s="15"/>
    </row>
    <row r="147" spans="1:18">
      <c r="A147" s="15"/>
      <c r="B147" s="15"/>
      <c r="C147" s="15"/>
      <c r="D147" s="15"/>
      <c r="E147" s="15"/>
      <c r="F147" s="15"/>
      <c r="G147" s="15"/>
      <c r="H147" s="15"/>
      <c r="I147" s="15"/>
      <c r="J147" s="15"/>
      <c r="K147" s="15"/>
      <c r="L147" s="15"/>
      <c r="M147" s="15"/>
      <c r="N147" s="15"/>
      <c r="O147" s="15"/>
      <c r="P147" s="15"/>
      <c r="Q147" s="15"/>
      <c r="R147" s="15"/>
    </row>
    <row r="148" spans="1:18">
      <c r="A148" s="15"/>
      <c r="B148" s="15"/>
      <c r="C148" s="15"/>
      <c r="D148" s="15"/>
      <c r="E148" s="15"/>
      <c r="F148" s="15"/>
      <c r="G148" s="15"/>
      <c r="H148" s="15"/>
      <c r="I148" s="15"/>
      <c r="J148" s="15"/>
      <c r="K148" s="15"/>
      <c r="L148" s="15"/>
      <c r="M148" s="15"/>
      <c r="N148" s="15"/>
      <c r="O148" s="15"/>
      <c r="P148" s="15"/>
      <c r="Q148" s="15"/>
      <c r="R148" s="15"/>
    </row>
    <row r="149" spans="1:18">
      <c r="A149" s="15"/>
      <c r="B149" s="15"/>
      <c r="C149" s="15"/>
      <c r="D149" s="15"/>
      <c r="E149" s="15"/>
      <c r="F149" s="15"/>
      <c r="G149" s="15"/>
      <c r="H149" s="15"/>
      <c r="I149" s="15"/>
      <c r="J149" s="15"/>
      <c r="K149" s="15"/>
      <c r="L149" s="15"/>
      <c r="M149" s="15"/>
      <c r="N149" s="15"/>
      <c r="O149" s="15"/>
      <c r="P149" s="15"/>
      <c r="Q149" s="15"/>
      <c r="R149" s="15"/>
    </row>
    <row r="150" spans="1:18">
      <c r="A150" s="15"/>
      <c r="B150" s="15"/>
      <c r="C150" s="15"/>
      <c r="D150" s="15"/>
      <c r="E150" s="15"/>
      <c r="F150" s="15"/>
      <c r="G150" s="15"/>
      <c r="H150" s="15"/>
      <c r="I150" s="15"/>
      <c r="J150" s="15"/>
      <c r="K150" s="15"/>
      <c r="L150" s="15"/>
      <c r="M150" s="15"/>
      <c r="N150" s="15"/>
      <c r="O150" s="15"/>
      <c r="P150" s="15"/>
      <c r="Q150" s="15"/>
      <c r="R150" s="15"/>
    </row>
    <row r="151" spans="1:18">
      <c r="A151" s="15"/>
      <c r="B151" s="15"/>
      <c r="C151" s="15"/>
      <c r="D151" s="15"/>
      <c r="E151" s="15"/>
      <c r="F151" s="15"/>
      <c r="G151" s="15"/>
      <c r="H151" s="15"/>
      <c r="I151" s="15"/>
      <c r="J151" s="15"/>
      <c r="K151" s="15"/>
      <c r="L151" s="15"/>
      <c r="M151" s="15"/>
      <c r="N151" s="15"/>
      <c r="O151" s="15"/>
      <c r="P151" s="15"/>
      <c r="Q151" s="15"/>
      <c r="R151" s="15"/>
    </row>
    <row r="152" spans="1:18">
      <c r="A152" s="15"/>
      <c r="B152" s="15"/>
      <c r="C152" s="15"/>
      <c r="D152" s="15"/>
      <c r="E152" s="15"/>
      <c r="F152" s="15"/>
      <c r="G152" s="15"/>
      <c r="H152" s="15"/>
      <c r="I152" s="15"/>
      <c r="J152" s="15"/>
      <c r="K152" s="15"/>
      <c r="L152" s="15"/>
      <c r="M152" s="15"/>
      <c r="N152" s="15"/>
      <c r="O152" s="15"/>
      <c r="P152" s="15"/>
      <c r="Q152" s="15"/>
      <c r="R152" s="15"/>
    </row>
    <row r="153" spans="1:18">
      <c r="A153" s="15"/>
      <c r="B153" s="15"/>
      <c r="C153" s="15"/>
      <c r="D153" s="15"/>
      <c r="E153" s="15"/>
      <c r="F153" s="15"/>
      <c r="G153" s="15"/>
      <c r="H153" s="15"/>
      <c r="I153" s="15"/>
      <c r="J153" s="15"/>
      <c r="K153" s="15"/>
      <c r="L153" s="15"/>
      <c r="M153" s="15"/>
      <c r="N153" s="15"/>
      <c r="O153" s="15"/>
      <c r="P153" s="15"/>
      <c r="Q153" s="15"/>
      <c r="R153" s="15"/>
    </row>
    <row r="154" spans="1:18">
      <c r="A154" s="15"/>
      <c r="B154" s="15"/>
      <c r="C154" s="15"/>
      <c r="D154" s="15"/>
      <c r="E154" s="15"/>
      <c r="F154" s="15"/>
      <c r="G154" s="15"/>
      <c r="H154" s="15"/>
      <c r="I154" s="15"/>
      <c r="J154" s="15"/>
      <c r="K154" s="15"/>
      <c r="L154" s="15"/>
      <c r="M154" s="15"/>
      <c r="N154" s="15"/>
      <c r="O154" s="15"/>
      <c r="P154" s="15"/>
      <c r="Q154" s="15"/>
      <c r="R154" s="15"/>
    </row>
    <row r="155" spans="1:18">
      <c r="A155" s="15"/>
      <c r="B155" s="15"/>
      <c r="C155" s="15"/>
      <c r="D155" s="15"/>
      <c r="E155" s="15"/>
      <c r="F155" s="15"/>
      <c r="G155" s="15"/>
      <c r="H155" s="15"/>
      <c r="I155" s="15"/>
      <c r="J155" s="15"/>
      <c r="K155" s="15"/>
      <c r="L155" s="15"/>
      <c r="M155" s="15"/>
      <c r="N155" s="15"/>
      <c r="O155" s="15"/>
      <c r="P155" s="15"/>
      <c r="Q155" s="15"/>
      <c r="R155" s="15"/>
    </row>
    <row r="156" spans="1:18">
      <c r="A156" s="15"/>
      <c r="B156" s="15"/>
      <c r="C156" s="15"/>
      <c r="D156" s="15"/>
      <c r="E156" s="15"/>
      <c r="F156" s="15"/>
      <c r="G156" s="15"/>
      <c r="H156" s="15"/>
      <c r="I156" s="15"/>
      <c r="J156" s="15"/>
      <c r="K156" s="15"/>
      <c r="L156" s="15"/>
      <c r="M156" s="15"/>
      <c r="N156" s="15"/>
      <c r="O156" s="15"/>
      <c r="P156" s="15"/>
      <c r="Q156" s="15"/>
      <c r="R156" s="15"/>
    </row>
    <row r="157" spans="1:18">
      <c r="A157" s="15"/>
      <c r="B157" s="15"/>
      <c r="C157" s="15"/>
      <c r="D157" s="15"/>
      <c r="E157" s="15"/>
      <c r="F157" s="15"/>
      <c r="G157" s="15"/>
      <c r="H157" s="15"/>
      <c r="I157" s="15"/>
      <c r="J157" s="15"/>
      <c r="K157" s="15"/>
      <c r="L157" s="15"/>
      <c r="M157" s="15"/>
      <c r="N157" s="15"/>
      <c r="O157" s="15"/>
      <c r="P157" s="15"/>
      <c r="Q157" s="15"/>
      <c r="R157" s="15"/>
    </row>
    <row r="158" spans="1:18">
      <c r="A158" s="15"/>
      <c r="B158" s="15"/>
      <c r="C158" s="15"/>
      <c r="D158" s="15"/>
      <c r="E158" s="15"/>
      <c r="F158" s="15"/>
      <c r="G158" s="15"/>
      <c r="H158" s="15"/>
      <c r="I158" s="15"/>
      <c r="J158" s="15"/>
      <c r="K158" s="15"/>
      <c r="L158" s="15"/>
      <c r="M158" s="15"/>
      <c r="N158" s="15"/>
      <c r="O158" s="15"/>
      <c r="P158" s="15"/>
      <c r="Q158" s="15"/>
      <c r="R158" s="15"/>
    </row>
    <row r="159" spans="1:18">
      <c r="A159" s="15"/>
      <c r="B159" s="15"/>
      <c r="C159" s="15"/>
      <c r="D159" s="15"/>
      <c r="E159" s="15"/>
      <c r="F159" s="15"/>
      <c r="G159" s="15"/>
      <c r="H159" s="15"/>
      <c r="I159" s="15"/>
      <c r="J159" s="15"/>
      <c r="K159" s="15"/>
      <c r="L159" s="15"/>
      <c r="M159" s="15"/>
      <c r="N159" s="15"/>
      <c r="O159" s="15"/>
      <c r="P159" s="15"/>
      <c r="Q159" s="15"/>
      <c r="R159" s="15"/>
    </row>
    <row r="160" spans="1:18">
      <c r="A160" s="15"/>
      <c r="B160" s="15"/>
      <c r="C160" s="15"/>
      <c r="D160" s="15"/>
      <c r="E160" s="15"/>
      <c r="F160" s="15"/>
      <c r="G160" s="15"/>
      <c r="H160" s="15"/>
      <c r="I160" s="15"/>
      <c r="J160" s="15"/>
      <c r="K160" s="15"/>
      <c r="L160" s="15"/>
      <c r="M160" s="15"/>
      <c r="N160" s="15"/>
      <c r="O160" s="15"/>
      <c r="P160" s="15"/>
      <c r="Q160" s="15"/>
      <c r="R160" s="15"/>
    </row>
    <row r="161" spans="1:18">
      <c r="A161" s="15"/>
      <c r="B161" s="15"/>
      <c r="C161" s="15"/>
      <c r="D161" s="15"/>
      <c r="E161" s="15"/>
      <c r="F161" s="15"/>
      <c r="G161" s="15"/>
      <c r="H161" s="15"/>
      <c r="I161" s="15"/>
      <c r="J161" s="15"/>
      <c r="K161" s="15"/>
      <c r="L161" s="15"/>
      <c r="M161" s="15"/>
      <c r="N161" s="15"/>
      <c r="O161" s="15"/>
      <c r="P161" s="15"/>
      <c r="Q161" s="15"/>
      <c r="R161" s="15"/>
    </row>
    <row r="162" spans="1:18">
      <c r="A162" s="15"/>
      <c r="B162" s="15"/>
      <c r="C162" s="15"/>
      <c r="D162" s="15"/>
      <c r="E162" s="15"/>
      <c r="F162" s="15"/>
      <c r="G162" s="15"/>
      <c r="H162" s="15"/>
      <c r="I162" s="15"/>
      <c r="J162" s="15"/>
      <c r="K162" s="15"/>
      <c r="L162" s="15"/>
      <c r="M162" s="15"/>
      <c r="N162" s="15"/>
      <c r="O162" s="15"/>
      <c r="P162" s="15"/>
      <c r="Q162" s="15"/>
      <c r="R162" s="15"/>
    </row>
    <row r="163" spans="1:18">
      <c r="A163" s="15"/>
      <c r="B163" s="15"/>
      <c r="C163" s="15"/>
      <c r="D163" s="15"/>
      <c r="E163" s="15"/>
      <c r="F163" s="15"/>
      <c r="G163" s="15"/>
      <c r="H163" s="15"/>
      <c r="I163" s="15"/>
      <c r="J163" s="15"/>
      <c r="K163" s="15"/>
      <c r="L163" s="15"/>
      <c r="M163" s="15"/>
      <c r="N163" s="15"/>
      <c r="O163" s="15"/>
      <c r="P163" s="15"/>
      <c r="Q163" s="15"/>
      <c r="R163" s="15"/>
    </row>
    <row r="164" spans="1:18">
      <c r="A164" s="15"/>
      <c r="B164" s="15"/>
      <c r="C164" s="15"/>
      <c r="D164" s="15"/>
      <c r="E164" s="15"/>
      <c r="F164" s="15"/>
      <c r="G164" s="15"/>
      <c r="H164" s="15"/>
      <c r="I164" s="15"/>
      <c r="J164" s="15"/>
      <c r="K164" s="15"/>
      <c r="L164" s="15"/>
      <c r="M164" s="15"/>
      <c r="N164" s="15"/>
      <c r="O164" s="15"/>
      <c r="P164" s="15"/>
      <c r="Q164" s="15"/>
      <c r="R164" s="15"/>
    </row>
    <row r="165" spans="1:18">
      <c r="A165" s="15"/>
      <c r="B165" s="15"/>
      <c r="C165" s="15"/>
      <c r="D165" s="15"/>
      <c r="E165" s="15"/>
      <c r="F165" s="15"/>
      <c r="G165" s="15"/>
      <c r="H165" s="15"/>
      <c r="I165" s="15"/>
      <c r="J165" s="15"/>
      <c r="K165" s="15"/>
      <c r="L165" s="15"/>
      <c r="M165" s="15"/>
      <c r="N165" s="15"/>
      <c r="O165" s="15"/>
      <c r="P165" s="15"/>
      <c r="Q165" s="15"/>
      <c r="R165" s="15"/>
    </row>
    <row r="166" spans="1:18">
      <c r="A166" s="15"/>
      <c r="B166" s="15"/>
      <c r="C166" s="15"/>
      <c r="D166" s="15"/>
      <c r="E166" s="15"/>
      <c r="F166" s="15"/>
      <c r="G166" s="15"/>
      <c r="H166" s="15"/>
      <c r="I166" s="15"/>
      <c r="J166" s="15"/>
      <c r="K166" s="15"/>
      <c r="L166" s="15"/>
      <c r="M166" s="15"/>
      <c r="N166" s="15"/>
      <c r="O166" s="15"/>
      <c r="P166" s="15"/>
      <c r="Q166" s="15"/>
      <c r="R166" s="15"/>
    </row>
    <row r="167" spans="1:18">
      <c r="A167" s="15"/>
      <c r="B167" s="15"/>
      <c r="C167" s="15"/>
      <c r="D167" s="15"/>
      <c r="E167" s="15"/>
      <c r="F167" s="15"/>
      <c r="G167" s="15"/>
      <c r="H167" s="15"/>
      <c r="I167" s="15"/>
      <c r="J167" s="15"/>
      <c r="K167" s="15"/>
      <c r="L167" s="15"/>
      <c r="M167" s="15"/>
      <c r="N167" s="15"/>
      <c r="O167" s="15"/>
      <c r="P167" s="15"/>
      <c r="Q167" s="15"/>
      <c r="R167" s="15"/>
    </row>
    <row r="168" spans="1:18">
      <c r="A168" s="15"/>
      <c r="B168" s="15"/>
      <c r="C168" s="15"/>
      <c r="D168" s="15"/>
      <c r="E168" s="15"/>
      <c r="F168" s="15"/>
      <c r="G168" s="15"/>
      <c r="H168" s="15"/>
      <c r="I168" s="15"/>
      <c r="J168" s="15"/>
      <c r="K168" s="15"/>
      <c r="L168" s="15"/>
      <c r="M168" s="15"/>
      <c r="N168" s="15"/>
      <c r="O168" s="15"/>
      <c r="P168" s="15"/>
      <c r="Q168" s="15"/>
      <c r="R168" s="15"/>
    </row>
    <row r="169" spans="1:18">
      <c r="A169" s="15"/>
      <c r="B169" s="15"/>
      <c r="C169" s="15"/>
      <c r="D169" s="15"/>
      <c r="E169" s="15"/>
      <c r="F169" s="15"/>
      <c r="G169" s="15"/>
      <c r="H169" s="15"/>
      <c r="I169" s="15"/>
      <c r="J169" s="15"/>
      <c r="K169" s="15"/>
      <c r="L169" s="15"/>
      <c r="M169" s="15"/>
      <c r="N169" s="15"/>
      <c r="O169" s="15"/>
      <c r="P169" s="15"/>
      <c r="Q169" s="15"/>
      <c r="R169" s="15"/>
    </row>
    <row r="170" spans="1:18">
      <c r="A170" s="15"/>
      <c r="B170" s="15"/>
      <c r="C170" s="15"/>
      <c r="D170" s="15"/>
      <c r="E170" s="15"/>
      <c r="F170" s="15"/>
      <c r="G170" s="15"/>
      <c r="H170" s="15"/>
      <c r="I170" s="15"/>
      <c r="J170" s="15"/>
      <c r="K170" s="15"/>
      <c r="L170" s="15"/>
      <c r="M170" s="15"/>
      <c r="N170" s="15"/>
      <c r="O170" s="15"/>
      <c r="P170" s="15"/>
      <c r="Q170" s="15"/>
      <c r="R170" s="15"/>
    </row>
    <row r="171" spans="1:18">
      <c r="A171" s="15"/>
      <c r="B171" s="15"/>
      <c r="C171" s="15"/>
      <c r="D171" s="15"/>
      <c r="E171" s="15"/>
      <c r="F171" s="15"/>
      <c r="G171" s="15"/>
      <c r="H171" s="15"/>
      <c r="I171" s="15"/>
      <c r="J171" s="15"/>
      <c r="K171" s="15"/>
      <c r="L171" s="15"/>
      <c r="M171" s="15"/>
      <c r="N171" s="15"/>
      <c r="O171" s="15"/>
      <c r="P171" s="15"/>
      <c r="Q171" s="15"/>
      <c r="R171" s="15"/>
    </row>
    <row r="172" spans="1:18">
      <c r="A172" s="15"/>
      <c r="B172" s="15"/>
      <c r="C172" s="15"/>
      <c r="D172" s="15"/>
      <c r="E172" s="15"/>
      <c r="F172" s="15"/>
      <c r="G172" s="15"/>
      <c r="H172" s="15"/>
      <c r="I172" s="15"/>
      <c r="J172" s="15"/>
      <c r="K172" s="15"/>
      <c r="L172" s="15"/>
      <c r="M172" s="15"/>
      <c r="N172" s="15"/>
      <c r="O172" s="15"/>
      <c r="P172" s="15"/>
      <c r="Q172" s="15"/>
      <c r="R172" s="15"/>
    </row>
    <row r="173" spans="1:18">
      <c r="A173" s="15"/>
      <c r="B173" s="15"/>
      <c r="C173" s="15"/>
      <c r="D173" s="15"/>
      <c r="E173" s="15"/>
      <c r="F173" s="15"/>
      <c r="G173" s="15"/>
      <c r="H173" s="15"/>
      <c r="I173" s="15"/>
      <c r="J173" s="15"/>
      <c r="K173" s="15"/>
      <c r="L173" s="15"/>
      <c r="M173" s="15"/>
      <c r="N173" s="15"/>
      <c r="O173" s="15"/>
      <c r="P173" s="15"/>
      <c r="Q173" s="15"/>
      <c r="R173" s="15"/>
    </row>
    <row r="174" spans="1:18">
      <c r="A174" s="15"/>
      <c r="B174" s="15"/>
      <c r="C174" s="15"/>
      <c r="D174" s="15"/>
      <c r="E174" s="15"/>
      <c r="F174" s="15"/>
      <c r="G174" s="15"/>
      <c r="H174" s="15"/>
      <c r="I174" s="15"/>
      <c r="J174" s="15"/>
      <c r="K174" s="15"/>
      <c r="L174" s="15"/>
      <c r="M174" s="15"/>
      <c r="N174" s="15"/>
      <c r="O174" s="15"/>
      <c r="P174" s="15"/>
      <c r="Q174" s="15"/>
      <c r="R174" s="15"/>
    </row>
    <row r="175" spans="1:18">
      <c r="A175" s="15"/>
      <c r="B175" s="15"/>
      <c r="C175" s="15"/>
      <c r="D175" s="15"/>
      <c r="E175" s="15"/>
      <c r="F175" s="15"/>
      <c r="G175" s="15"/>
      <c r="H175" s="15"/>
      <c r="I175" s="15"/>
      <c r="J175" s="15"/>
      <c r="K175" s="15"/>
      <c r="L175" s="15"/>
      <c r="M175" s="15"/>
      <c r="N175" s="15"/>
      <c r="O175" s="15"/>
      <c r="P175" s="15"/>
      <c r="Q175" s="15"/>
      <c r="R175" s="15"/>
    </row>
    <row r="176" spans="1:18">
      <c r="A176" s="15"/>
      <c r="B176" s="15"/>
      <c r="C176" s="15"/>
      <c r="D176" s="15"/>
      <c r="E176" s="15"/>
      <c r="F176" s="15"/>
      <c r="G176" s="15"/>
      <c r="H176" s="15"/>
      <c r="I176" s="15"/>
      <c r="J176" s="15"/>
      <c r="K176" s="15"/>
      <c r="L176" s="15"/>
      <c r="M176" s="15"/>
      <c r="N176" s="15"/>
      <c r="O176" s="15"/>
      <c r="P176" s="15"/>
      <c r="Q176" s="15"/>
      <c r="R176" s="15"/>
    </row>
    <row r="177" spans="1:18">
      <c r="A177" s="15"/>
      <c r="B177" s="15"/>
      <c r="C177" s="15"/>
      <c r="D177" s="15"/>
      <c r="E177" s="15"/>
      <c r="F177" s="15"/>
      <c r="G177" s="15"/>
      <c r="H177" s="15"/>
      <c r="I177" s="15"/>
      <c r="J177" s="15"/>
      <c r="K177" s="15"/>
      <c r="L177" s="15"/>
      <c r="M177" s="15"/>
      <c r="N177" s="15"/>
      <c r="O177" s="15"/>
      <c r="P177" s="15"/>
      <c r="Q177" s="15"/>
      <c r="R177" s="15"/>
    </row>
    <row r="178" spans="1:18">
      <c r="A178" s="15"/>
      <c r="B178" s="15"/>
      <c r="C178" s="15"/>
      <c r="D178" s="15"/>
      <c r="E178" s="15"/>
      <c r="F178" s="15"/>
      <c r="G178" s="15"/>
      <c r="H178" s="15"/>
      <c r="I178" s="15"/>
      <c r="J178" s="15"/>
      <c r="K178" s="15"/>
      <c r="L178" s="15"/>
      <c r="M178" s="15"/>
      <c r="N178" s="15"/>
      <c r="O178" s="15"/>
      <c r="P178" s="15"/>
      <c r="Q178" s="15"/>
      <c r="R178" s="15"/>
    </row>
    <row r="179" spans="1:18">
      <c r="A179" s="15"/>
      <c r="B179" s="15"/>
      <c r="C179" s="15"/>
      <c r="D179" s="15"/>
      <c r="E179" s="15"/>
      <c r="F179" s="15"/>
      <c r="G179" s="15"/>
      <c r="H179" s="15"/>
      <c r="I179" s="15"/>
      <c r="J179" s="15"/>
      <c r="K179" s="15"/>
      <c r="L179" s="15"/>
      <c r="M179" s="15"/>
      <c r="N179" s="15"/>
      <c r="O179" s="15"/>
      <c r="P179" s="15"/>
      <c r="Q179" s="15"/>
      <c r="R179" s="15"/>
    </row>
    <row r="180" spans="1:18">
      <c r="A180" s="15"/>
      <c r="B180" s="15"/>
      <c r="C180" s="15"/>
      <c r="D180" s="15"/>
      <c r="E180" s="15"/>
      <c r="F180" s="15"/>
      <c r="G180" s="15"/>
      <c r="H180" s="15"/>
      <c r="I180" s="15"/>
      <c r="J180" s="15"/>
      <c r="K180" s="15"/>
      <c r="L180" s="15"/>
      <c r="M180" s="15"/>
      <c r="N180" s="15"/>
      <c r="O180" s="15"/>
      <c r="P180" s="15"/>
      <c r="Q180" s="15"/>
      <c r="R180" s="15"/>
    </row>
    <row r="181" spans="1:18">
      <c r="A181" s="15"/>
      <c r="B181" s="15"/>
      <c r="C181" s="15"/>
      <c r="D181" s="15"/>
      <c r="E181" s="15"/>
      <c r="F181" s="15"/>
      <c r="G181" s="15"/>
      <c r="H181" s="15"/>
      <c r="I181" s="15"/>
      <c r="J181" s="15"/>
      <c r="K181" s="15"/>
      <c r="L181" s="15"/>
      <c r="M181" s="15"/>
      <c r="N181" s="15"/>
      <c r="O181" s="15"/>
      <c r="P181" s="15"/>
      <c r="Q181" s="15"/>
      <c r="R181" s="15"/>
    </row>
    <row r="182" spans="1:18">
      <c r="A182" s="15"/>
      <c r="B182" s="15"/>
      <c r="C182" s="15"/>
      <c r="D182" s="15"/>
      <c r="E182" s="15"/>
      <c r="F182" s="15"/>
      <c r="G182" s="15"/>
      <c r="H182" s="15"/>
      <c r="I182" s="15"/>
      <c r="J182" s="15"/>
      <c r="K182" s="15"/>
      <c r="L182" s="15"/>
      <c r="M182" s="15"/>
      <c r="N182" s="15"/>
      <c r="O182" s="15"/>
      <c r="P182" s="15"/>
      <c r="Q182" s="15"/>
      <c r="R182" s="15"/>
    </row>
    <row r="183" spans="1:18">
      <c r="A183" s="15"/>
      <c r="B183" s="15"/>
      <c r="C183" s="15"/>
      <c r="D183" s="15"/>
      <c r="E183" s="15"/>
      <c r="F183" s="15"/>
      <c r="G183" s="15"/>
      <c r="H183" s="15"/>
      <c r="I183" s="15"/>
      <c r="J183" s="15"/>
      <c r="K183" s="15"/>
      <c r="L183" s="15"/>
      <c r="M183" s="15"/>
      <c r="N183" s="15"/>
      <c r="O183" s="15"/>
      <c r="P183" s="15"/>
      <c r="Q183" s="15"/>
      <c r="R183" s="15"/>
    </row>
    <row r="184" spans="1:18">
      <c r="A184" s="15"/>
      <c r="B184" s="15"/>
      <c r="C184" s="15"/>
      <c r="D184" s="15"/>
      <c r="E184" s="15"/>
      <c r="F184" s="15"/>
      <c r="G184" s="15"/>
      <c r="H184" s="15"/>
      <c r="I184" s="15"/>
      <c r="J184" s="15"/>
      <c r="K184" s="15"/>
      <c r="L184" s="15"/>
      <c r="M184" s="15"/>
      <c r="N184" s="15"/>
      <c r="O184" s="15"/>
      <c r="P184" s="15"/>
      <c r="Q184" s="15"/>
      <c r="R184" s="15"/>
    </row>
    <row r="185" spans="1:18">
      <c r="A185" s="15"/>
      <c r="B185" s="15"/>
      <c r="C185" s="15"/>
      <c r="D185" s="15"/>
      <c r="E185" s="15"/>
      <c r="F185" s="15"/>
      <c r="G185" s="15"/>
      <c r="H185" s="15"/>
      <c r="I185" s="15"/>
      <c r="J185" s="15"/>
      <c r="K185" s="15"/>
      <c r="L185" s="15"/>
      <c r="M185" s="15"/>
      <c r="N185" s="15"/>
      <c r="O185" s="15"/>
      <c r="P185" s="15"/>
      <c r="Q185" s="15"/>
      <c r="R185" s="15"/>
    </row>
    <row r="186" spans="1:18">
      <c r="A186" s="15"/>
      <c r="B186" s="15"/>
      <c r="C186" s="15"/>
      <c r="D186" s="15"/>
      <c r="E186" s="15"/>
      <c r="F186" s="15"/>
      <c r="G186" s="15"/>
      <c r="H186" s="15"/>
      <c r="I186" s="15"/>
      <c r="J186" s="15"/>
      <c r="K186" s="15"/>
      <c r="L186" s="15"/>
      <c r="M186" s="15"/>
      <c r="N186" s="15"/>
      <c r="O186" s="15"/>
      <c r="P186" s="15"/>
      <c r="Q186" s="15"/>
      <c r="R186" s="15"/>
    </row>
    <row r="187" spans="1:18">
      <c r="A187" s="15"/>
      <c r="B187" s="15"/>
      <c r="C187" s="15"/>
      <c r="D187" s="15"/>
      <c r="E187" s="15"/>
      <c r="F187" s="15"/>
      <c r="G187" s="15"/>
      <c r="H187" s="15"/>
      <c r="I187" s="15"/>
      <c r="J187" s="15"/>
      <c r="K187" s="15"/>
      <c r="L187" s="15"/>
      <c r="M187" s="15"/>
      <c r="N187" s="15"/>
      <c r="O187" s="15"/>
      <c r="P187" s="15"/>
      <c r="Q187" s="15"/>
      <c r="R187" s="15"/>
    </row>
    <row r="188" spans="1:18">
      <c r="A188" s="15"/>
      <c r="B188" s="15"/>
      <c r="C188" s="15"/>
      <c r="D188" s="15"/>
      <c r="E188" s="15"/>
      <c r="F188" s="15"/>
      <c r="G188" s="15"/>
      <c r="H188" s="15"/>
      <c r="I188" s="15"/>
      <c r="J188" s="15"/>
      <c r="K188" s="15"/>
      <c r="L188" s="15"/>
      <c r="M188" s="15"/>
      <c r="N188" s="15"/>
      <c r="O188" s="15"/>
      <c r="P188" s="15"/>
      <c r="Q188" s="15"/>
      <c r="R188" s="15"/>
    </row>
    <row r="189" spans="1:18">
      <c r="A189" s="15"/>
      <c r="B189" s="15"/>
      <c r="C189" s="15"/>
      <c r="D189" s="15"/>
      <c r="E189" s="15"/>
      <c r="F189" s="15"/>
      <c r="G189" s="15"/>
      <c r="H189" s="15"/>
      <c r="I189" s="15"/>
      <c r="J189" s="15"/>
      <c r="K189" s="15"/>
      <c r="L189" s="15"/>
      <c r="M189" s="15"/>
      <c r="N189" s="15"/>
      <c r="O189" s="15"/>
      <c r="P189" s="15"/>
      <c r="Q189" s="15"/>
      <c r="R189" s="15"/>
    </row>
    <row r="190" spans="1:18">
      <c r="A190" s="15"/>
      <c r="B190" s="15"/>
      <c r="C190" s="15"/>
      <c r="D190" s="15"/>
      <c r="E190" s="15"/>
      <c r="F190" s="15"/>
      <c r="G190" s="15"/>
      <c r="H190" s="15"/>
      <c r="I190" s="15"/>
      <c r="J190" s="15"/>
      <c r="K190" s="15"/>
      <c r="L190" s="15"/>
      <c r="M190" s="15"/>
      <c r="N190" s="15"/>
      <c r="O190" s="15"/>
      <c r="P190" s="15"/>
      <c r="Q190" s="15"/>
      <c r="R190" s="15"/>
    </row>
    <row r="191" spans="1:18">
      <c r="A191" s="15"/>
      <c r="B191" s="15"/>
      <c r="C191" s="15"/>
      <c r="D191" s="15"/>
      <c r="E191" s="15"/>
      <c r="F191" s="15"/>
      <c r="G191" s="15"/>
      <c r="H191" s="15"/>
      <c r="I191" s="15"/>
      <c r="J191" s="15"/>
      <c r="K191" s="15"/>
      <c r="L191" s="15"/>
      <c r="M191" s="15"/>
      <c r="N191" s="15"/>
      <c r="O191" s="15"/>
      <c r="P191" s="15"/>
      <c r="Q191" s="15"/>
      <c r="R191" s="15"/>
    </row>
    <row r="192" spans="1:18">
      <c r="A192" s="15"/>
      <c r="B192" s="15"/>
      <c r="C192" s="15"/>
      <c r="D192" s="15"/>
      <c r="E192" s="15"/>
      <c r="F192" s="15"/>
      <c r="G192" s="15"/>
      <c r="H192" s="15"/>
      <c r="I192" s="15"/>
      <c r="J192" s="15"/>
      <c r="K192" s="15"/>
      <c r="L192" s="15"/>
      <c r="M192" s="15"/>
      <c r="N192" s="15"/>
      <c r="O192" s="15"/>
      <c r="P192" s="15"/>
      <c r="Q192" s="15"/>
      <c r="R192" s="15"/>
    </row>
    <row r="193" spans="1:18">
      <c r="A193" s="15"/>
      <c r="B193" s="15"/>
      <c r="C193" s="15"/>
      <c r="D193" s="15"/>
      <c r="E193" s="15"/>
      <c r="F193" s="15"/>
      <c r="G193" s="15"/>
      <c r="H193" s="15"/>
      <c r="I193" s="15"/>
      <c r="J193" s="15"/>
      <c r="K193" s="15"/>
      <c r="L193" s="15"/>
      <c r="M193" s="15"/>
      <c r="N193" s="15"/>
      <c r="O193" s="15"/>
      <c r="P193" s="15"/>
      <c r="Q193" s="15"/>
      <c r="R193" s="15"/>
    </row>
    <row r="194" spans="1:18">
      <c r="A194" s="15"/>
      <c r="B194" s="15"/>
      <c r="C194" s="15"/>
      <c r="D194" s="15"/>
      <c r="E194" s="15"/>
      <c r="F194" s="15"/>
      <c r="G194" s="15"/>
      <c r="H194" s="15"/>
      <c r="I194" s="15"/>
      <c r="J194" s="15"/>
      <c r="K194" s="15"/>
      <c r="L194" s="15"/>
      <c r="M194" s="15"/>
      <c r="N194" s="15"/>
      <c r="O194" s="15"/>
      <c r="P194" s="15"/>
      <c r="Q194" s="15"/>
      <c r="R194" s="15"/>
    </row>
    <row r="195" spans="1:18">
      <c r="A195" s="15"/>
      <c r="B195" s="15"/>
      <c r="C195" s="15"/>
      <c r="D195" s="15"/>
      <c r="E195" s="15"/>
      <c r="F195" s="15"/>
      <c r="G195" s="15"/>
      <c r="H195" s="15"/>
      <c r="I195" s="15"/>
      <c r="J195" s="15"/>
      <c r="K195" s="15"/>
      <c r="L195" s="15"/>
      <c r="M195" s="15"/>
      <c r="N195" s="15"/>
      <c r="O195" s="15"/>
      <c r="P195" s="15"/>
      <c r="Q195" s="15"/>
      <c r="R195" s="15"/>
    </row>
    <row r="196" spans="1:18">
      <c r="A196" s="15"/>
      <c r="B196" s="15"/>
      <c r="C196" s="15"/>
      <c r="D196" s="15"/>
      <c r="E196" s="15"/>
      <c r="F196" s="15"/>
      <c r="G196" s="15"/>
      <c r="H196" s="15"/>
      <c r="I196" s="15"/>
      <c r="J196" s="15"/>
      <c r="K196" s="15"/>
      <c r="L196" s="15"/>
      <c r="M196" s="15"/>
      <c r="N196" s="15"/>
      <c r="O196" s="15"/>
      <c r="P196" s="15"/>
      <c r="Q196" s="15"/>
      <c r="R196" s="15"/>
    </row>
    <row r="197" spans="1:18">
      <c r="A197" s="15"/>
      <c r="B197" s="15"/>
      <c r="C197" s="15"/>
      <c r="D197" s="15"/>
      <c r="E197" s="15"/>
      <c r="F197" s="15"/>
      <c r="G197" s="15"/>
      <c r="H197" s="15"/>
      <c r="I197" s="15"/>
      <c r="J197" s="15"/>
      <c r="K197" s="15"/>
      <c r="L197" s="15"/>
      <c r="M197" s="15"/>
      <c r="N197" s="15"/>
      <c r="O197" s="15"/>
      <c r="P197" s="15"/>
      <c r="Q197" s="15"/>
      <c r="R197" s="15"/>
    </row>
    <row r="198" spans="1:18">
      <c r="A198" s="15"/>
      <c r="B198" s="15"/>
      <c r="C198" s="15"/>
      <c r="D198" s="15"/>
      <c r="E198" s="15"/>
      <c r="F198" s="15"/>
      <c r="G198" s="15"/>
      <c r="H198" s="15"/>
      <c r="I198" s="15"/>
      <c r="J198" s="15"/>
      <c r="K198" s="15"/>
      <c r="L198" s="15"/>
      <c r="M198" s="15"/>
      <c r="N198" s="15"/>
      <c r="O198" s="15"/>
      <c r="P198" s="15"/>
      <c r="Q198" s="15"/>
      <c r="R198" s="15"/>
    </row>
    <row r="199" spans="1:18">
      <c r="A199" s="15"/>
      <c r="B199" s="15"/>
      <c r="C199" s="15"/>
      <c r="D199" s="15"/>
      <c r="E199" s="15"/>
      <c r="F199" s="15"/>
      <c r="G199" s="15"/>
      <c r="H199" s="15"/>
      <c r="I199" s="15"/>
      <c r="J199" s="15"/>
      <c r="K199" s="15"/>
      <c r="L199" s="15"/>
      <c r="M199" s="15"/>
      <c r="N199" s="15"/>
      <c r="O199" s="15"/>
      <c r="P199" s="15"/>
      <c r="Q199" s="15"/>
      <c r="R199" s="15"/>
    </row>
    <row r="200" spans="1:18">
      <c r="A200" s="15"/>
      <c r="B200" s="15"/>
      <c r="C200" s="15"/>
      <c r="D200" s="15"/>
      <c r="E200" s="15"/>
      <c r="F200" s="15"/>
      <c r="G200" s="15"/>
      <c r="H200" s="15"/>
      <c r="I200" s="15"/>
      <c r="J200" s="15"/>
      <c r="K200" s="15"/>
      <c r="L200" s="15"/>
      <c r="M200" s="15"/>
      <c r="N200" s="15"/>
      <c r="O200" s="15"/>
      <c r="P200" s="15"/>
      <c r="Q200" s="15"/>
      <c r="R200" s="15"/>
    </row>
    <row r="201" spans="1:18">
      <c r="A201" s="15"/>
      <c r="B201" s="15"/>
      <c r="C201" s="15"/>
      <c r="D201" s="15"/>
      <c r="E201" s="15"/>
      <c r="F201" s="15"/>
      <c r="G201" s="15"/>
      <c r="H201" s="15"/>
      <c r="I201" s="15"/>
      <c r="J201" s="15"/>
      <c r="K201" s="15"/>
      <c r="L201" s="15"/>
      <c r="M201" s="15"/>
      <c r="N201" s="15"/>
      <c r="O201" s="15"/>
      <c r="P201" s="15"/>
      <c r="Q201" s="15"/>
      <c r="R201" s="15"/>
    </row>
    <row r="202" spans="1:18">
      <c r="A202" s="15"/>
      <c r="B202" s="15"/>
      <c r="C202" s="15"/>
      <c r="D202" s="15"/>
      <c r="E202" s="15"/>
      <c r="F202" s="15"/>
      <c r="G202" s="15"/>
      <c r="H202" s="15"/>
      <c r="I202" s="15"/>
      <c r="J202" s="15"/>
      <c r="K202" s="15"/>
      <c r="L202" s="15"/>
      <c r="M202" s="15"/>
      <c r="N202" s="15"/>
      <c r="O202" s="15"/>
      <c r="P202" s="15"/>
      <c r="Q202" s="15"/>
      <c r="R202" s="15"/>
    </row>
    <row r="203" spans="1:18">
      <c r="A203" s="15"/>
      <c r="B203" s="15"/>
      <c r="C203" s="15"/>
      <c r="D203" s="15"/>
      <c r="E203" s="15"/>
      <c r="F203" s="15"/>
      <c r="G203" s="15"/>
      <c r="H203" s="15"/>
      <c r="I203" s="15"/>
      <c r="J203" s="15"/>
      <c r="K203" s="15"/>
      <c r="L203" s="15"/>
      <c r="M203" s="15"/>
      <c r="N203" s="15"/>
      <c r="O203" s="15"/>
      <c r="P203" s="15"/>
      <c r="Q203" s="15"/>
      <c r="R203" s="15"/>
    </row>
    <row r="204" spans="1:18">
      <c r="A204" s="15"/>
      <c r="B204" s="15"/>
      <c r="C204" s="15"/>
      <c r="D204" s="15"/>
      <c r="E204" s="15"/>
      <c r="F204" s="15"/>
      <c r="G204" s="15"/>
      <c r="H204" s="15"/>
      <c r="I204" s="15"/>
      <c r="J204" s="15"/>
      <c r="K204" s="15"/>
      <c r="L204" s="15"/>
      <c r="M204" s="15"/>
      <c r="N204" s="15"/>
      <c r="O204" s="15"/>
      <c r="P204" s="15"/>
      <c r="Q204" s="15"/>
      <c r="R204" s="15"/>
    </row>
    <row r="205" spans="1:18">
      <c r="A205" s="15"/>
      <c r="B205" s="15"/>
      <c r="C205" s="15"/>
      <c r="D205" s="15"/>
      <c r="E205" s="15"/>
      <c r="F205" s="15"/>
      <c r="G205" s="15"/>
      <c r="H205" s="15"/>
      <c r="I205" s="15"/>
      <c r="J205" s="15"/>
      <c r="K205" s="15"/>
      <c r="L205" s="15"/>
      <c r="M205" s="15"/>
      <c r="N205" s="15"/>
      <c r="O205" s="15"/>
      <c r="P205" s="15"/>
      <c r="Q205" s="15"/>
      <c r="R205" s="15"/>
    </row>
    <row r="206" spans="1:18">
      <c r="A206" s="15"/>
      <c r="B206" s="15"/>
      <c r="C206" s="15"/>
      <c r="D206" s="15"/>
      <c r="E206" s="15"/>
      <c r="F206" s="15"/>
      <c r="G206" s="15"/>
      <c r="H206" s="15"/>
      <c r="I206" s="15"/>
      <c r="J206" s="15"/>
      <c r="K206" s="15"/>
      <c r="L206" s="15"/>
      <c r="M206" s="15"/>
      <c r="N206" s="15"/>
      <c r="O206" s="15"/>
      <c r="P206" s="15"/>
      <c r="Q206" s="15"/>
      <c r="R206" s="15"/>
    </row>
    <row r="207" spans="1:18">
      <c r="A207" s="15"/>
      <c r="B207" s="15"/>
      <c r="C207" s="15"/>
      <c r="D207" s="15"/>
      <c r="E207" s="15"/>
      <c r="F207" s="15"/>
      <c r="G207" s="15"/>
      <c r="H207" s="15"/>
      <c r="I207" s="15"/>
      <c r="J207" s="15"/>
      <c r="K207" s="15"/>
      <c r="L207" s="15"/>
      <c r="M207" s="15"/>
      <c r="N207" s="15"/>
      <c r="O207" s="15"/>
      <c r="P207" s="15"/>
      <c r="Q207" s="15"/>
      <c r="R207" s="15"/>
    </row>
    <row r="208" spans="1:18">
      <c r="A208" s="15"/>
      <c r="B208" s="15"/>
      <c r="C208" s="15"/>
      <c r="D208" s="15"/>
      <c r="E208" s="15"/>
      <c r="F208" s="15"/>
      <c r="G208" s="15"/>
      <c r="H208" s="15"/>
      <c r="I208" s="15"/>
      <c r="J208" s="15"/>
      <c r="K208" s="15"/>
      <c r="L208" s="15"/>
      <c r="M208" s="15"/>
      <c r="N208" s="15"/>
      <c r="O208" s="15"/>
      <c r="P208" s="15"/>
      <c r="Q208" s="15"/>
      <c r="R208" s="15"/>
    </row>
    <row r="209" spans="1:18">
      <c r="A209" s="15"/>
      <c r="B209" s="15"/>
      <c r="C209" s="15"/>
      <c r="D209" s="15"/>
      <c r="E209" s="15"/>
      <c r="F209" s="15"/>
      <c r="G209" s="15"/>
      <c r="H209" s="15"/>
      <c r="I209" s="15"/>
      <c r="J209" s="15"/>
      <c r="K209" s="15"/>
      <c r="L209" s="15"/>
      <c r="M209" s="15"/>
      <c r="N209" s="15"/>
      <c r="O209" s="15"/>
      <c r="P209" s="15"/>
      <c r="Q209" s="15"/>
      <c r="R209" s="15"/>
    </row>
    <row r="210" spans="1:18">
      <c r="A210" s="15"/>
      <c r="B210" s="15"/>
      <c r="C210" s="15"/>
      <c r="D210" s="15"/>
      <c r="E210" s="15"/>
      <c r="F210" s="15"/>
      <c r="G210" s="15"/>
      <c r="H210" s="15"/>
      <c r="I210" s="15"/>
      <c r="J210" s="15"/>
      <c r="K210" s="15"/>
      <c r="L210" s="15"/>
      <c r="M210" s="15"/>
      <c r="N210" s="15"/>
      <c r="O210" s="15"/>
      <c r="P210" s="15"/>
      <c r="Q210" s="15"/>
      <c r="R210" s="15"/>
    </row>
    <row r="211" spans="1:18">
      <c r="A211" s="15"/>
      <c r="B211" s="15"/>
      <c r="C211" s="15"/>
      <c r="D211" s="15"/>
      <c r="E211" s="15"/>
      <c r="F211" s="15"/>
      <c r="G211" s="15"/>
      <c r="H211" s="15"/>
      <c r="I211" s="15"/>
      <c r="J211" s="15"/>
      <c r="K211" s="15"/>
      <c r="L211" s="15"/>
      <c r="M211" s="15"/>
      <c r="N211" s="15"/>
      <c r="O211" s="15"/>
      <c r="P211" s="15"/>
      <c r="Q211" s="15"/>
      <c r="R211" s="15"/>
    </row>
    <row r="212" spans="1:18">
      <c r="A212" s="15"/>
      <c r="B212" s="15"/>
      <c r="C212" s="15"/>
      <c r="D212" s="15"/>
      <c r="E212" s="15"/>
      <c r="F212" s="15"/>
      <c r="G212" s="15"/>
      <c r="H212" s="15"/>
      <c r="I212" s="15"/>
      <c r="J212" s="15"/>
      <c r="K212" s="15"/>
      <c r="L212" s="15"/>
      <c r="M212" s="15"/>
      <c r="N212" s="15"/>
      <c r="O212" s="15"/>
      <c r="P212" s="15"/>
      <c r="Q212" s="15"/>
      <c r="R212" s="15"/>
    </row>
    <row r="213" spans="1:18">
      <c r="A213" s="15"/>
      <c r="B213" s="15"/>
      <c r="C213" s="15"/>
      <c r="D213" s="15"/>
      <c r="E213" s="15"/>
      <c r="F213" s="15"/>
      <c r="G213" s="15"/>
      <c r="H213" s="15"/>
      <c r="I213" s="15"/>
      <c r="J213" s="15"/>
      <c r="K213" s="15"/>
      <c r="L213" s="15"/>
      <c r="M213" s="15"/>
      <c r="N213" s="15"/>
      <c r="O213" s="15"/>
      <c r="P213" s="15"/>
      <c r="Q213" s="15"/>
      <c r="R213" s="15"/>
    </row>
    <row r="214" spans="1:18">
      <c r="A214" s="15"/>
      <c r="B214" s="15"/>
      <c r="C214" s="15"/>
      <c r="D214" s="15"/>
      <c r="E214" s="15"/>
      <c r="F214" s="15"/>
      <c r="G214" s="15"/>
      <c r="H214" s="15"/>
      <c r="I214" s="15"/>
      <c r="J214" s="15"/>
      <c r="K214" s="15"/>
      <c r="L214" s="15"/>
      <c r="M214" s="15"/>
      <c r="N214" s="15"/>
      <c r="O214" s="15"/>
      <c r="P214" s="15"/>
      <c r="Q214" s="15"/>
      <c r="R214" s="15"/>
    </row>
    <row r="215" spans="1:18">
      <c r="A215" s="15"/>
      <c r="B215" s="15"/>
      <c r="C215" s="15"/>
      <c r="D215" s="15"/>
      <c r="E215" s="15"/>
      <c r="F215" s="15"/>
      <c r="G215" s="15"/>
      <c r="H215" s="15"/>
      <c r="I215" s="15"/>
      <c r="J215" s="15"/>
      <c r="K215" s="15"/>
      <c r="L215" s="15"/>
      <c r="M215" s="15"/>
      <c r="N215" s="15"/>
      <c r="O215" s="15"/>
      <c r="P215" s="15"/>
      <c r="Q215" s="15"/>
      <c r="R215" s="15"/>
    </row>
    <row r="216" spans="1:18">
      <c r="A216" s="15"/>
      <c r="B216" s="15"/>
      <c r="C216" s="15"/>
      <c r="D216" s="15"/>
      <c r="E216" s="15"/>
      <c r="F216" s="15"/>
      <c r="G216" s="15"/>
      <c r="H216" s="15"/>
      <c r="I216" s="15"/>
      <c r="J216" s="15"/>
      <c r="K216" s="15"/>
      <c r="L216" s="15"/>
      <c r="M216" s="15"/>
      <c r="N216" s="15"/>
      <c r="O216" s="15"/>
      <c r="P216" s="15"/>
      <c r="Q216" s="15"/>
      <c r="R216" s="15"/>
    </row>
    <row r="217" spans="1:18">
      <c r="A217" s="15"/>
      <c r="B217" s="15"/>
      <c r="C217" s="15"/>
      <c r="D217" s="15"/>
      <c r="E217" s="15"/>
      <c r="F217" s="15"/>
      <c r="G217" s="15"/>
      <c r="H217" s="15"/>
      <c r="I217" s="15"/>
      <c r="J217" s="15"/>
      <c r="K217" s="15"/>
      <c r="L217" s="15"/>
      <c r="M217" s="15"/>
      <c r="N217" s="15"/>
      <c r="O217" s="15"/>
      <c r="P217" s="15"/>
      <c r="Q217" s="15"/>
      <c r="R217" s="15"/>
    </row>
    <row r="218" spans="1:18">
      <c r="A218" s="15"/>
      <c r="B218" s="15"/>
      <c r="C218" s="15"/>
      <c r="D218" s="15"/>
      <c r="E218" s="15"/>
      <c r="F218" s="15"/>
      <c r="G218" s="15"/>
      <c r="H218" s="15"/>
      <c r="I218" s="15"/>
      <c r="J218" s="15"/>
      <c r="K218" s="15"/>
      <c r="L218" s="15"/>
      <c r="M218" s="15"/>
      <c r="N218" s="15"/>
      <c r="O218" s="15"/>
      <c r="P218" s="15"/>
      <c r="Q218" s="15"/>
      <c r="R218" s="15"/>
    </row>
    <row r="219" spans="1:18">
      <c r="A219" s="15"/>
      <c r="B219" s="15"/>
      <c r="C219" s="15"/>
      <c r="D219" s="15"/>
      <c r="E219" s="15"/>
      <c r="F219" s="15"/>
      <c r="G219" s="15"/>
      <c r="H219" s="15"/>
      <c r="I219" s="15"/>
      <c r="J219" s="15"/>
      <c r="K219" s="15"/>
      <c r="L219" s="15"/>
      <c r="M219" s="15"/>
      <c r="N219" s="15"/>
      <c r="O219" s="15"/>
      <c r="P219" s="15"/>
      <c r="Q219" s="15"/>
      <c r="R219" s="15"/>
    </row>
    <row r="220" spans="1:18">
      <c r="A220" s="15"/>
      <c r="B220" s="15"/>
      <c r="C220" s="15"/>
      <c r="D220" s="15"/>
      <c r="E220" s="15"/>
      <c r="F220" s="15"/>
      <c r="G220" s="15"/>
      <c r="H220" s="15"/>
      <c r="I220" s="15"/>
      <c r="J220" s="15"/>
      <c r="K220" s="15"/>
      <c r="L220" s="15"/>
      <c r="M220" s="15"/>
      <c r="N220" s="15"/>
      <c r="O220" s="15"/>
      <c r="P220" s="15"/>
      <c r="Q220" s="15"/>
      <c r="R220" s="15"/>
    </row>
    <row r="221" spans="1:18">
      <c r="A221" s="15"/>
      <c r="B221" s="15"/>
      <c r="C221" s="15"/>
      <c r="D221" s="15"/>
      <c r="E221" s="15"/>
      <c r="F221" s="15"/>
      <c r="G221" s="15"/>
      <c r="H221" s="15"/>
      <c r="I221" s="15"/>
      <c r="J221" s="15"/>
      <c r="K221" s="15"/>
      <c r="L221" s="15"/>
      <c r="M221" s="15"/>
      <c r="N221" s="15"/>
      <c r="O221" s="15"/>
      <c r="P221" s="15"/>
      <c r="Q221" s="15"/>
      <c r="R221" s="15"/>
    </row>
    <row r="222" spans="1:18">
      <c r="A222" s="15"/>
      <c r="B222" s="15"/>
      <c r="C222" s="15"/>
      <c r="D222" s="15"/>
      <c r="E222" s="15"/>
      <c r="F222" s="15"/>
      <c r="G222" s="15"/>
      <c r="H222" s="15"/>
      <c r="I222" s="15"/>
      <c r="J222" s="15"/>
      <c r="K222" s="15"/>
      <c r="L222" s="15"/>
      <c r="M222" s="15"/>
      <c r="N222" s="15"/>
      <c r="O222" s="15"/>
      <c r="P222" s="15"/>
      <c r="Q222" s="15"/>
      <c r="R222" s="15"/>
    </row>
    <row r="223" spans="1:18">
      <c r="A223" s="15"/>
      <c r="B223" s="15"/>
      <c r="C223" s="15"/>
      <c r="D223" s="15"/>
      <c r="E223" s="15"/>
      <c r="F223" s="15"/>
      <c r="G223" s="15"/>
      <c r="H223" s="15"/>
      <c r="I223" s="15"/>
      <c r="J223" s="15"/>
      <c r="K223" s="15"/>
      <c r="L223" s="15"/>
      <c r="M223" s="15"/>
      <c r="N223" s="15"/>
      <c r="O223" s="15"/>
      <c r="P223" s="15"/>
      <c r="Q223" s="15"/>
      <c r="R223" s="15"/>
    </row>
    <row r="224" spans="1:18">
      <c r="A224" s="15"/>
      <c r="B224" s="15"/>
      <c r="C224" s="15"/>
      <c r="D224" s="15"/>
      <c r="E224" s="15"/>
      <c r="F224" s="15"/>
      <c r="G224" s="15"/>
      <c r="H224" s="15"/>
      <c r="I224" s="15"/>
      <c r="J224" s="15"/>
      <c r="K224" s="15"/>
      <c r="L224" s="15"/>
      <c r="M224" s="15"/>
      <c r="N224" s="15"/>
      <c r="O224" s="15"/>
      <c r="P224" s="15"/>
      <c r="Q224" s="15"/>
      <c r="R224" s="15"/>
    </row>
    <row r="225" spans="1:18">
      <c r="A225" s="15"/>
      <c r="B225" s="15"/>
      <c r="C225" s="15"/>
      <c r="D225" s="15"/>
      <c r="E225" s="15"/>
      <c r="F225" s="15"/>
      <c r="G225" s="15"/>
      <c r="H225" s="15"/>
      <c r="I225" s="15"/>
      <c r="J225" s="15"/>
      <c r="K225" s="15"/>
      <c r="L225" s="15"/>
      <c r="M225" s="15"/>
      <c r="N225" s="15"/>
      <c r="O225" s="15"/>
      <c r="P225" s="15"/>
      <c r="Q225" s="15"/>
      <c r="R225" s="15"/>
    </row>
    <row r="226" spans="1:18">
      <c r="A226" s="15"/>
      <c r="B226" s="15"/>
      <c r="C226" s="15"/>
      <c r="D226" s="15"/>
      <c r="E226" s="15"/>
      <c r="F226" s="15"/>
      <c r="G226" s="15"/>
      <c r="H226" s="15"/>
      <c r="I226" s="15"/>
      <c r="J226" s="15"/>
      <c r="K226" s="15"/>
      <c r="L226" s="15"/>
      <c r="M226" s="15"/>
      <c r="N226" s="15"/>
      <c r="O226" s="15"/>
      <c r="P226" s="15"/>
      <c r="Q226" s="15"/>
      <c r="R226" s="15"/>
    </row>
    <row r="227" spans="1:18">
      <c r="A227" s="15"/>
      <c r="B227" s="15"/>
      <c r="C227" s="15"/>
      <c r="D227" s="15"/>
      <c r="E227" s="15"/>
      <c r="F227" s="15"/>
      <c r="G227" s="15"/>
      <c r="H227" s="15"/>
      <c r="I227" s="15"/>
      <c r="J227" s="15"/>
      <c r="K227" s="15"/>
      <c r="L227" s="15"/>
      <c r="M227" s="15"/>
      <c r="N227" s="15"/>
      <c r="O227" s="15"/>
      <c r="P227" s="15"/>
      <c r="Q227" s="15"/>
      <c r="R227" s="15"/>
    </row>
    <row r="228" spans="1:18">
      <c r="A228" s="15"/>
      <c r="B228" s="15"/>
      <c r="C228" s="15"/>
      <c r="D228" s="15"/>
      <c r="E228" s="15"/>
      <c r="F228" s="15"/>
      <c r="G228" s="15"/>
      <c r="H228" s="15"/>
      <c r="I228" s="15"/>
      <c r="J228" s="15"/>
      <c r="K228" s="15"/>
      <c r="L228" s="15"/>
      <c r="M228" s="15"/>
      <c r="N228" s="15"/>
      <c r="O228" s="15"/>
      <c r="P228" s="15"/>
      <c r="Q228" s="15"/>
      <c r="R228" s="15"/>
    </row>
    <row r="229" spans="1:18">
      <c r="A229" s="15"/>
      <c r="B229" s="15"/>
      <c r="C229" s="15"/>
      <c r="D229" s="15"/>
      <c r="E229" s="15"/>
      <c r="F229" s="15"/>
      <c r="G229" s="15"/>
      <c r="H229" s="15"/>
      <c r="I229" s="15"/>
      <c r="J229" s="15"/>
      <c r="K229" s="15"/>
      <c r="L229" s="15"/>
      <c r="M229" s="15"/>
      <c r="N229" s="15"/>
      <c r="O229" s="15"/>
      <c r="P229" s="15"/>
      <c r="Q229" s="15"/>
      <c r="R229" s="15"/>
    </row>
    <row r="230" spans="1:18">
      <c r="A230" s="15"/>
      <c r="B230" s="15"/>
      <c r="C230" s="15"/>
      <c r="D230" s="15"/>
      <c r="E230" s="15"/>
      <c r="F230" s="15"/>
      <c r="G230" s="15"/>
      <c r="H230" s="15"/>
      <c r="I230" s="15"/>
      <c r="J230" s="15"/>
      <c r="K230" s="15"/>
      <c r="L230" s="15"/>
      <c r="M230" s="15"/>
      <c r="N230" s="15"/>
      <c r="O230" s="15"/>
      <c r="P230" s="15"/>
      <c r="Q230" s="15"/>
      <c r="R230" s="15"/>
    </row>
    <row r="231" spans="1:18">
      <c r="A231" s="15"/>
      <c r="B231" s="15"/>
      <c r="C231" s="15"/>
      <c r="D231" s="15"/>
      <c r="E231" s="15"/>
      <c r="F231" s="15"/>
      <c r="G231" s="15"/>
      <c r="H231" s="15"/>
      <c r="I231" s="15"/>
      <c r="J231" s="15"/>
      <c r="K231" s="15"/>
      <c r="L231" s="15"/>
      <c r="M231" s="15"/>
      <c r="N231" s="15"/>
      <c r="O231" s="15"/>
      <c r="P231" s="15"/>
      <c r="Q231" s="15"/>
      <c r="R231" s="15"/>
    </row>
    <row r="232" spans="1:18">
      <c r="A232" s="15"/>
      <c r="B232" s="15"/>
      <c r="C232" s="15"/>
      <c r="D232" s="15"/>
      <c r="E232" s="15"/>
      <c r="F232" s="15"/>
      <c r="G232" s="15"/>
      <c r="H232" s="15"/>
      <c r="I232" s="15"/>
      <c r="J232" s="15"/>
      <c r="K232" s="15"/>
      <c r="L232" s="15"/>
      <c r="M232" s="15"/>
      <c r="N232" s="15"/>
      <c r="O232" s="15"/>
      <c r="P232" s="15"/>
      <c r="Q232" s="15"/>
      <c r="R232" s="15"/>
    </row>
    <row r="233" spans="1:18">
      <c r="A233" s="15"/>
      <c r="B233" s="15"/>
      <c r="C233" s="15"/>
      <c r="D233" s="15"/>
      <c r="E233" s="15"/>
      <c r="F233" s="15"/>
      <c r="G233" s="15"/>
      <c r="H233" s="15"/>
      <c r="I233" s="15"/>
      <c r="J233" s="15"/>
      <c r="K233" s="15"/>
      <c r="L233" s="15"/>
      <c r="M233" s="15"/>
      <c r="N233" s="15"/>
      <c r="O233" s="15"/>
      <c r="P233" s="15"/>
      <c r="Q233" s="15"/>
      <c r="R233" s="15"/>
    </row>
    <row r="234" spans="1:18">
      <c r="A234" s="15"/>
      <c r="B234" s="15"/>
      <c r="C234" s="15"/>
      <c r="D234" s="15"/>
      <c r="E234" s="15"/>
      <c r="F234" s="15"/>
      <c r="G234" s="15"/>
      <c r="H234" s="15"/>
      <c r="I234" s="15"/>
      <c r="J234" s="15"/>
      <c r="K234" s="15"/>
      <c r="L234" s="15"/>
      <c r="M234" s="15"/>
      <c r="N234" s="15"/>
      <c r="O234" s="15"/>
      <c r="P234" s="15"/>
      <c r="Q234" s="15"/>
      <c r="R234" s="15"/>
    </row>
    <row r="235" spans="1:18">
      <c r="A235" s="15"/>
      <c r="B235" s="15"/>
      <c r="C235" s="15"/>
      <c r="D235" s="15"/>
      <c r="E235" s="15"/>
      <c r="F235" s="15"/>
      <c r="G235" s="15"/>
      <c r="H235" s="15"/>
      <c r="I235" s="15"/>
      <c r="J235" s="15"/>
      <c r="K235" s="15"/>
      <c r="L235" s="15"/>
      <c r="M235" s="15"/>
      <c r="N235" s="15"/>
      <c r="O235" s="15"/>
      <c r="P235" s="15"/>
      <c r="Q235" s="15"/>
      <c r="R235" s="15"/>
    </row>
    <row r="236" spans="1:18">
      <c r="A236" s="15"/>
      <c r="B236" s="15"/>
      <c r="C236" s="15"/>
      <c r="D236" s="15"/>
      <c r="E236" s="15"/>
      <c r="F236" s="15"/>
      <c r="G236" s="15"/>
      <c r="H236" s="15"/>
      <c r="I236" s="15"/>
      <c r="J236" s="15"/>
      <c r="K236" s="15"/>
      <c r="L236" s="15"/>
      <c r="M236" s="15"/>
      <c r="N236" s="15"/>
      <c r="O236" s="15"/>
      <c r="P236" s="15"/>
      <c r="Q236" s="15"/>
      <c r="R236" s="15"/>
    </row>
    <row r="237" spans="1:18">
      <c r="A237" s="15"/>
      <c r="B237" s="15"/>
      <c r="C237" s="15"/>
      <c r="D237" s="15"/>
      <c r="E237" s="15"/>
      <c r="F237" s="15"/>
      <c r="G237" s="15"/>
      <c r="H237" s="15"/>
      <c r="I237" s="15"/>
      <c r="J237" s="15"/>
      <c r="K237" s="15"/>
      <c r="L237" s="15"/>
      <c r="M237" s="15"/>
      <c r="N237" s="15"/>
      <c r="O237" s="15"/>
      <c r="P237" s="15"/>
      <c r="Q237" s="15"/>
      <c r="R237" s="15"/>
    </row>
    <row r="238" spans="1:18">
      <c r="A238" s="15"/>
      <c r="B238" s="15"/>
      <c r="C238" s="15"/>
      <c r="D238" s="15"/>
      <c r="E238" s="15"/>
      <c r="F238" s="15"/>
      <c r="G238" s="15"/>
      <c r="H238" s="15"/>
      <c r="I238" s="15"/>
      <c r="J238" s="15"/>
      <c r="K238" s="15"/>
      <c r="L238" s="15"/>
      <c r="M238" s="15"/>
      <c r="N238" s="15"/>
      <c r="O238" s="15"/>
      <c r="P238" s="15"/>
      <c r="Q238" s="15"/>
      <c r="R238" s="15"/>
    </row>
    <row r="239" spans="1:18">
      <c r="A239" s="15"/>
      <c r="B239" s="15"/>
      <c r="C239" s="15"/>
      <c r="D239" s="15"/>
      <c r="E239" s="15"/>
      <c r="F239" s="15"/>
      <c r="G239" s="15"/>
      <c r="H239" s="15"/>
      <c r="I239" s="15"/>
      <c r="J239" s="15"/>
      <c r="K239" s="15"/>
      <c r="L239" s="15"/>
      <c r="M239" s="15"/>
      <c r="N239" s="15"/>
      <c r="O239" s="15"/>
      <c r="P239" s="15"/>
      <c r="Q239" s="15"/>
      <c r="R239" s="15"/>
    </row>
    <row r="240" spans="1:18">
      <c r="A240" s="15"/>
      <c r="B240" s="15"/>
      <c r="C240" s="15"/>
      <c r="D240" s="15"/>
      <c r="E240" s="15"/>
      <c r="F240" s="15"/>
      <c r="G240" s="15"/>
      <c r="H240" s="15"/>
      <c r="I240" s="15"/>
      <c r="J240" s="15"/>
      <c r="K240" s="15"/>
      <c r="L240" s="15"/>
      <c r="M240" s="15"/>
      <c r="N240" s="15"/>
      <c r="O240" s="15"/>
      <c r="P240" s="15"/>
      <c r="Q240" s="15"/>
      <c r="R240" s="15"/>
    </row>
    <row r="241" spans="1:18">
      <c r="A241" s="15"/>
      <c r="B241" s="15"/>
      <c r="C241" s="15"/>
      <c r="D241" s="15"/>
      <c r="E241" s="15"/>
      <c r="F241" s="15"/>
      <c r="G241" s="15"/>
      <c r="H241" s="15"/>
      <c r="I241" s="15"/>
      <c r="J241" s="15"/>
      <c r="K241" s="15"/>
      <c r="L241" s="15"/>
      <c r="M241" s="15"/>
      <c r="N241" s="15"/>
      <c r="O241" s="15"/>
      <c r="P241" s="15"/>
      <c r="Q241" s="15"/>
      <c r="R241" s="15"/>
    </row>
    <row r="242" spans="1:18">
      <c r="A242" s="15"/>
      <c r="B242" s="15"/>
      <c r="C242" s="15"/>
      <c r="D242" s="15"/>
      <c r="E242" s="15"/>
      <c r="F242" s="15"/>
      <c r="G242" s="15"/>
      <c r="H242" s="15"/>
      <c r="I242" s="15"/>
      <c r="J242" s="15"/>
      <c r="K242" s="15"/>
      <c r="L242" s="15"/>
      <c r="M242" s="15"/>
      <c r="N242" s="15"/>
      <c r="O242" s="15"/>
      <c r="P242" s="15"/>
      <c r="Q242" s="15"/>
      <c r="R242" s="15"/>
    </row>
    <row r="243" spans="1:18">
      <c r="A243" s="15"/>
      <c r="B243" s="15"/>
      <c r="C243" s="15"/>
      <c r="D243" s="15"/>
      <c r="E243" s="15"/>
      <c r="F243" s="15"/>
      <c r="G243" s="15"/>
      <c r="H243" s="15"/>
      <c r="I243" s="15"/>
      <c r="J243" s="15"/>
      <c r="K243" s="15"/>
      <c r="L243" s="15"/>
      <c r="M243" s="15"/>
      <c r="N243" s="15"/>
      <c r="O243" s="15"/>
      <c r="P243" s="15"/>
      <c r="Q243" s="15"/>
      <c r="R243" s="15"/>
    </row>
    <row r="244" spans="1:18">
      <c r="A244" s="15"/>
      <c r="B244" s="15"/>
      <c r="C244" s="15"/>
      <c r="D244" s="15"/>
      <c r="E244" s="15"/>
      <c r="F244" s="15"/>
      <c r="G244" s="15"/>
      <c r="H244" s="15"/>
      <c r="I244" s="15"/>
      <c r="J244" s="15"/>
      <c r="K244" s="15"/>
      <c r="L244" s="15"/>
      <c r="M244" s="15"/>
      <c r="N244" s="15"/>
      <c r="O244" s="15"/>
      <c r="P244" s="15"/>
      <c r="Q244" s="15"/>
      <c r="R244" s="15"/>
    </row>
    <row r="245" spans="1:18">
      <c r="A245" s="15"/>
      <c r="B245" s="15"/>
      <c r="C245" s="15"/>
      <c r="D245" s="15"/>
      <c r="E245" s="15"/>
      <c r="F245" s="15"/>
      <c r="G245" s="15"/>
      <c r="H245" s="15"/>
      <c r="I245" s="15"/>
      <c r="J245" s="15"/>
      <c r="K245" s="15"/>
      <c r="L245" s="15"/>
      <c r="M245" s="15"/>
      <c r="N245" s="15"/>
      <c r="O245" s="15"/>
      <c r="P245" s="15"/>
      <c r="Q245" s="15"/>
      <c r="R245" s="15"/>
    </row>
    <row r="246" spans="1:18">
      <c r="A246" s="15"/>
      <c r="B246" s="15"/>
      <c r="C246" s="15"/>
      <c r="D246" s="15"/>
      <c r="E246" s="15"/>
      <c r="F246" s="15"/>
      <c r="G246" s="15"/>
      <c r="H246" s="15"/>
      <c r="I246" s="15"/>
      <c r="J246" s="15"/>
      <c r="K246" s="15"/>
      <c r="L246" s="15"/>
      <c r="M246" s="15"/>
      <c r="N246" s="15"/>
      <c r="O246" s="15"/>
      <c r="P246" s="15"/>
      <c r="Q246" s="15"/>
      <c r="R246" s="15"/>
    </row>
    <row r="247" spans="1:18">
      <c r="A247" s="15"/>
      <c r="B247" s="15"/>
      <c r="C247" s="15"/>
      <c r="D247" s="15"/>
      <c r="E247" s="15"/>
      <c r="F247" s="15"/>
      <c r="G247" s="15"/>
      <c r="H247" s="15"/>
      <c r="I247" s="15"/>
      <c r="J247" s="15"/>
      <c r="K247" s="15"/>
      <c r="L247" s="15"/>
      <c r="M247" s="15"/>
      <c r="N247" s="15"/>
      <c r="O247" s="15"/>
      <c r="P247" s="15"/>
      <c r="Q247" s="15"/>
      <c r="R247" s="15"/>
    </row>
    <row r="248" spans="1:18">
      <c r="A248" s="15"/>
      <c r="B248" s="15"/>
      <c r="C248" s="15"/>
      <c r="D248" s="15"/>
      <c r="E248" s="15"/>
      <c r="F248" s="15"/>
      <c r="G248" s="15"/>
      <c r="H248" s="15"/>
      <c r="I248" s="15"/>
      <c r="J248" s="15"/>
      <c r="K248" s="15"/>
      <c r="L248" s="15"/>
      <c r="M248" s="15"/>
      <c r="N248" s="15"/>
      <c r="O248" s="15"/>
      <c r="P248" s="15"/>
      <c r="Q248" s="15"/>
      <c r="R248" s="15"/>
    </row>
    <row r="249" spans="1:18">
      <c r="A249" s="15"/>
      <c r="B249" s="15"/>
      <c r="C249" s="15"/>
      <c r="D249" s="15"/>
      <c r="E249" s="15"/>
      <c r="F249" s="15"/>
      <c r="G249" s="15"/>
      <c r="H249" s="15"/>
      <c r="I249" s="15"/>
      <c r="J249" s="15"/>
      <c r="K249" s="15"/>
      <c r="L249" s="15"/>
      <c r="M249" s="15"/>
      <c r="N249" s="15"/>
      <c r="O249" s="15"/>
      <c r="P249" s="15"/>
      <c r="Q249" s="15"/>
      <c r="R249" s="15"/>
    </row>
    <row r="250" spans="1:18">
      <c r="A250" s="15"/>
      <c r="B250" s="15"/>
      <c r="C250" s="15"/>
      <c r="D250" s="15"/>
      <c r="E250" s="15"/>
      <c r="F250" s="15"/>
      <c r="G250" s="15"/>
      <c r="H250" s="15"/>
      <c r="I250" s="15"/>
      <c r="J250" s="15"/>
      <c r="K250" s="15"/>
      <c r="L250" s="15"/>
      <c r="M250" s="15"/>
      <c r="N250" s="15"/>
      <c r="O250" s="15"/>
      <c r="P250" s="15"/>
      <c r="Q250" s="15"/>
      <c r="R250" s="15"/>
    </row>
    <row r="251" spans="1:18">
      <c r="A251" s="15"/>
      <c r="B251" s="15"/>
      <c r="C251" s="15"/>
      <c r="D251" s="15"/>
      <c r="E251" s="15"/>
      <c r="F251" s="15"/>
      <c r="G251" s="15"/>
      <c r="H251" s="15"/>
      <c r="I251" s="15"/>
      <c r="J251" s="15"/>
      <c r="K251" s="15"/>
      <c r="L251" s="15"/>
      <c r="M251" s="15"/>
      <c r="N251" s="15"/>
      <c r="O251" s="15"/>
      <c r="P251" s="15"/>
      <c r="Q251" s="15"/>
      <c r="R251" s="15"/>
    </row>
    <row r="252" spans="1:18">
      <c r="A252" s="15"/>
      <c r="B252" s="15"/>
      <c r="C252" s="15"/>
      <c r="D252" s="15"/>
      <c r="E252" s="15"/>
      <c r="F252" s="15"/>
      <c r="G252" s="15"/>
      <c r="H252" s="15"/>
      <c r="I252" s="15"/>
      <c r="J252" s="15"/>
      <c r="K252" s="15"/>
      <c r="L252" s="15"/>
      <c r="M252" s="15"/>
      <c r="N252" s="15"/>
      <c r="O252" s="15"/>
      <c r="P252" s="15"/>
      <c r="Q252" s="15"/>
      <c r="R252" s="15"/>
    </row>
    <row r="253" spans="1:18">
      <c r="A253" s="15"/>
      <c r="B253" s="15"/>
      <c r="C253" s="15"/>
      <c r="D253" s="15"/>
      <c r="E253" s="15"/>
      <c r="F253" s="15"/>
      <c r="G253" s="15"/>
      <c r="H253" s="15"/>
      <c r="I253" s="15"/>
      <c r="J253" s="15"/>
      <c r="K253" s="15"/>
      <c r="L253" s="15"/>
      <c r="M253" s="15"/>
      <c r="N253" s="15"/>
      <c r="O253" s="15"/>
      <c r="P253" s="15"/>
      <c r="Q253" s="15"/>
      <c r="R253" s="15"/>
    </row>
    <row r="254" spans="1:18">
      <c r="A254" s="15"/>
      <c r="B254" s="15"/>
      <c r="C254" s="15"/>
      <c r="D254" s="15"/>
      <c r="E254" s="15"/>
      <c r="F254" s="15"/>
      <c r="G254" s="15"/>
      <c r="H254" s="15"/>
      <c r="I254" s="15"/>
      <c r="J254" s="15"/>
      <c r="K254" s="15"/>
      <c r="L254" s="15"/>
      <c r="M254" s="15"/>
      <c r="N254" s="15"/>
      <c r="O254" s="15"/>
      <c r="P254" s="15"/>
      <c r="Q254" s="15"/>
      <c r="R254" s="15"/>
    </row>
    <row r="255" spans="1:18">
      <c r="A255" s="15"/>
      <c r="B255" s="15"/>
      <c r="C255" s="15"/>
      <c r="D255" s="15"/>
      <c r="E255" s="15"/>
      <c r="F255" s="15"/>
      <c r="G255" s="15"/>
      <c r="H255" s="15"/>
      <c r="I255" s="15"/>
      <c r="J255" s="15"/>
      <c r="K255" s="15"/>
      <c r="L255" s="15"/>
      <c r="M255" s="15"/>
      <c r="N255" s="15"/>
      <c r="O255" s="15"/>
      <c r="P255" s="15"/>
      <c r="Q255" s="15"/>
      <c r="R255" s="15"/>
    </row>
    <row r="256" spans="1:18">
      <c r="A256" s="15"/>
      <c r="B256" s="15"/>
      <c r="C256" s="15"/>
      <c r="D256" s="15"/>
      <c r="E256" s="15"/>
      <c r="F256" s="15"/>
      <c r="G256" s="15"/>
      <c r="H256" s="15"/>
      <c r="I256" s="15"/>
      <c r="J256" s="15"/>
      <c r="K256" s="15"/>
      <c r="L256" s="15"/>
      <c r="M256" s="15"/>
      <c r="N256" s="15"/>
      <c r="O256" s="15"/>
      <c r="P256" s="15"/>
      <c r="Q256" s="15"/>
      <c r="R256" s="15"/>
    </row>
    <row r="257" spans="1:18">
      <c r="A257" s="15"/>
      <c r="B257" s="15"/>
      <c r="C257" s="15"/>
      <c r="D257" s="15"/>
      <c r="E257" s="15"/>
      <c r="F257" s="15"/>
      <c r="G257" s="15"/>
      <c r="H257" s="15"/>
      <c r="I257" s="15"/>
      <c r="J257" s="15"/>
      <c r="K257" s="15"/>
      <c r="L257" s="15"/>
      <c r="M257" s="15"/>
      <c r="N257" s="15"/>
      <c r="O257" s="15"/>
      <c r="P257" s="15"/>
      <c r="Q257" s="15"/>
      <c r="R257" s="15"/>
    </row>
    <row r="258" spans="1:18">
      <c r="A258" s="15"/>
      <c r="B258" s="15"/>
      <c r="C258" s="15"/>
      <c r="D258" s="15"/>
      <c r="E258" s="15"/>
      <c r="F258" s="15"/>
      <c r="G258" s="15"/>
      <c r="H258" s="15"/>
      <c r="I258" s="15"/>
      <c r="J258" s="15"/>
      <c r="K258" s="15"/>
      <c r="L258" s="15"/>
      <c r="M258" s="15"/>
      <c r="N258" s="15"/>
      <c r="O258" s="15"/>
      <c r="P258" s="15"/>
      <c r="Q258" s="15"/>
      <c r="R258" s="15"/>
    </row>
    <row r="259" spans="1:18">
      <c r="A259" s="15"/>
      <c r="B259" s="15"/>
      <c r="C259" s="15"/>
      <c r="D259" s="15"/>
      <c r="E259" s="15"/>
      <c r="F259" s="15"/>
      <c r="G259" s="15"/>
      <c r="H259" s="15"/>
      <c r="I259" s="15"/>
      <c r="J259" s="15"/>
      <c r="K259" s="15"/>
      <c r="L259" s="15"/>
      <c r="M259" s="15"/>
      <c r="N259" s="15"/>
      <c r="O259" s="15"/>
      <c r="P259" s="15"/>
      <c r="Q259" s="15"/>
      <c r="R259" s="15"/>
    </row>
    <row r="260" spans="1:18">
      <c r="A260" s="15"/>
      <c r="B260" s="15"/>
      <c r="C260" s="15"/>
      <c r="D260" s="15"/>
      <c r="E260" s="15"/>
      <c r="F260" s="15"/>
      <c r="G260" s="15"/>
      <c r="H260" s="15"/>
      <c r="I260" s="15"/>
      <c r="J260" s="15"/>
      <c r="K260" s="15"/>
      <c r="L260" s="15"/>
      <c r="M260" s="15"/>
      <c r="N260" s="15"/>
      <c r="O260" s="15"/>
      <c r="P260" s="15"/>
      <c r="Q260" s="15"/>
      <c r="R260" s="15"/>
    </row>
    <row r="261" spans="1:18">
      <c r="A261" s="15"/>
      <c r="B261" s="15"/>
      <c r="C261" s="15"/>
      <c r="D261" s="15"/>
      <c r="E261" s="15"/>
      <c r="F261" s="15"/>
      <c r="G261" s="15"/>
      <c r="H261" s="15"/>
      <c r="I261" s="15"/>
      <c r="J261" s="15"/>
      <c r="K261" s="15"/>
      <c r="L261" s="15"/>
      <c r="M261" s="15"/>
      <c r="N261" s="15"/>
      <c r="O261" s="15"/>
      <c r="P261" s="15"/>
      <c r="Q261" s="15"/>
      <c r="R261" s="15"/>
    </row>
    <row r="262" spans="1:18">
      <c r="A262" s="15"/>
      <c r="B262" s="15"/>
      <c r="C262" s="15"/>
      <c r="D262" s="15"/>
      <c r="E262" s="15"/>
      <c r="F262" s="15"/>
      <c r="G262" s="15"/>
      <c r="H262" s="15"/>
      <c r="I262" s="15"/>
      <c r="J262" s="15"/>
      <c r="K262" s="15"/>
      <c r="L262" s="15"/>
      <c r="M262" s="15"/>
      <c r="N262" s="15"/>
      <c r="O262" s="15"/>
      <c r="P262" s="15"/>
      <c r="Q262" s="15"/>
      <c r="R262" s="15"/>
    </row>
    <row r="263" spans="1:18">
      <c r="A263" s="15"/>
      <c r="B263" s="15"/>
      <c r="C263" s="15"/>
      <c r="D263" s="15"/>
      <c r="E263" s="15"/>
      <c r="F263" s="15"/>
      <c r="G263" s="15"/>
      <c r="H263" s="15"/>
      <c r="I263" s="15"/>
      <c r="J263" s="15"/>
      <c r="K263" s="15"/>
      <c r="L263" s="15"/>
      <c r="M263" s="15"/>
      <c r="N263" s="15"/>
      <c r="O263" s="15"/>
      <c r="P263" s="15"/>
      <c r="Q263" s="15"/>
      <c r="R263" s="15"/>
    </row>
    <row r="264" spans="1:18">
      <c r="A264" s="15"/>
      <c r="B264" s="15"/>
      <c r="C264" s="15"/>
      <c r="D264" s="15"/>
      <c r="E264" s="15"/>
      <c r="F264" s="15"/>
      <c r="G264" s="15"/>
      <c r="H264" s="15"/>
      <c r="I264" s="15"/>
      <c r="J264" s="15"/>
      <c r="K264" s="15"/>
      <c r="L264" s="15"/>
      <c r="M264" s="15"/>
      <c r="N264" s="15"/>
      <c r="O264" s="15"/>
      <c r="P264" s="15"/>
      <c r="Q264" s="15"/>
      <c r="R264" s="15"/>
    </row>
    <row r="265" spans="1:18">
      <c r="A265" s="15"/>
      <c r="B265" s="15"/>
      <c r="C265" s="15"/>
      <c r="D265" s="15"/>
      <c r="E265" s="15"/>
      <c r="F265" s="15"/>
      <c r="G265" s="15"/>
      <c r="H265" s="15"/>
      <c r="I265" s="15"/>
      <c r="J265" s="15"/>
      <c r="K265" s="15"/>
      <c r="L265" s="15"/>
      <c r="M265" s="15"/>
      <c r="N265" s="15"/>
      <c r="O265" s="15"/>
      <c r="P265" s="15"/>
      <c r="Q265" s="15"/>
      <c r="R265" s="15"/>
    </row>
    <row r="266" spans="1:18">
      <c r="A266" s="15"/>
      <c r="B266" s="15"/>
      <c r="C266" s="15"/>
      <c r="D266" s="15"/>
      <c r="E266" s="15"/>
      <c r="F266" s="15"/>
      <c r="G266" s="15"/>
      <c r="H266" s="15"/>
      <c r="I266" s="15"/>
      <c r="J266" s="15"/>
      <c r="K266" s="15"/>
      <c r="L266" s="15"/>
      <c r="M266" s="15"/>
      <c r="N266" s="15"/>
      <c r="O266" s="15"/>
      <c r="P266" s="15"/>
      <c r="Q266" s="15"/>
      <c r="R266" s="15"/>
    </row>
    <row r="267" spans="1:18">
      <c r="A267" s="15"/>
      <c r="B267" s="15"/>
      <c r="C267" s="15"/>
      <c r="D267" s="15"/>
      <c r="E267" s="15"/>
      <c r="F267" s="15"/>
      <c r="G267" s="15"/>
      <c r="H267" s="15"/>
      <c r="I267" s="15"/>
      <c r="J267" s="15"/>
      <c r="K267" s="15"/>
      <c r="L267" s="15"/>
      <c r="M267" s="15"/>
      <c r="N267" s="15"/>
      <c r="O267" s="15"/>
      <c r="P267" s="15"/>
      <c r="Q267" s="15"/>
      <c r="R267" s="15"/>
    </row>
    <row r="268" spans="1:18">
      <c r="A268" s="15"/>
      <c r="B268" s="15"/>
      <c r="C268" s="15"/>
      <c r="D268" s="15"/>
      <c r="E268" s="15"/>
      <c r="F268" s="15"/>
      <c r="G268" s="15"/>
      <c r="H268" s="15"/>
      <c r="I268" s="15"/>
      <c r="J268" s="15"/>
      <c r="K268" s="15"/>
      <c r="L268" s="15"/>
      <c r="M268" s="15"/>
      <c r="N268" s="15"/>
      <c r="O268" s="15"/>
      <c r="P268" s="15"/>
      <c r="Q268" s="15"/>
      <c r="R268" s="15"/>
    </row>
    <row r="269" spans="1:18">
      <c r="A269" s="15"/>
      <c r="B269" s="15"/>
      <c r="C269" s="15"/>
      <c r="D269" s="15"/>
      <c r="E269" s="15"/>
      <c r="F269" s="15"/>
      <c r="G269" s="15"/>
      <c r="H269" s="15"/>
      <c r="I269" s="15"/>
      <c r="J269" s="15"/>
      <c r="K269" s="15"/>
      <c r="L269" s="15"/>
      <c r="M269" s="15"/>
      <c r="N269" s="15"/>
      <c r="O269" s="15"/>
      <c r="P269" s="15"/>
      <c r="Q269" s="15"/>
      <c r="R269" s="15"/>
    </row>
    <row r="270" spans="1:18">
      <c r="A270" s="15"/>
      <c r="B270" s="15"/>
      <c r="C270" s="15"/>
      <c r="D270" s="15"/>
      <c r="E270" s="15"/>
      <c r="F270" s="15"/>
      <c r="G270" s="15"/>
      <c r="H270" s="15"/>
      <c r="I270" s="15"/>
      <c r="J270" s="15"/>
      <c r="K270" s="15"/>
      <c r="L270" s="15"/>
      <c r="M270" s="15"/>
      <c r="N270" s="15"/>
      <c r="O270" s="15"/>
      <c r="P270" s="15"/>
      <c r="Q270" s="15"/>
      <c r="R270" s="15"/>
    </row>
    <row r="271" spans="1:18">
      <c r="A271" s="15"/>
      <c r="B271" s="15"/>
      <c r="C271" s="15"/>
      <c r="D271" s="15"/>
      <c r="E271" s="15"/>
      <c r="F271" s="15"/>
      <c r="G271" s="15"/>
      <c r="H271" s="15"/>
      <c r="I271" s="15"/>
      <c r="J271" s="15"/>
      <c r="K271" s="15"/>
      <c r="L271" s="15"/>
      <c r="M271" s="15"/>
      <c r="N271" s="15"/>
      <c r="O271" s="15"/>
      <c r="P271" s="15"/>
      <c r="Q271" s="15"/>
      <c r="R271" s="15"/>
    </row>
    <row r="272" spans="1:18">
      <c r="A272" s="15"/>
      <c r="B272" s="15"/>
      <c r="C272" s="15"/>
      <c r="D272" s="15"/>
      <c r="E272" s="15"/>
      <c r="F272" s="15"/>
      <c r="G272" s="15"/>
      <c r="H272" s="15"/>
      <c r="I272" s="15"/>
      <c r="J272" s="15"/>
      <c r="K272" s="15"/>
      <c r="L272" s="15"/>
      <c r="M272" s="15"/>
      <c r="N272" s="15"/>
      <c r="O272" s="15"/>
      <c r="P272" s="15"/>
      <c r="Q272" s="15"/>
      <c r="R272" s="15"/>
    </row>
    <row r="273" spans="1:18">
      <c r="A273" s="15"/>
      <c r="B273" s="15"/>
      <c r="C273" s="15"/>
      <c r="D273" s="15"/>
      <c r="E273" s="15"/>
      <c r="F273" s="15"/>
      <c r="G273" s="15"/>
      <c r="H273" s="15"/>
      <c r="I273" s="15"/>
      <c r="J273" s="15"/>
      <c r="K273" s="15"/>
      <c r="L273" s="15"/>
      <c r="M273" s="15"/>
      <c r="N273" s="15"/>
      <c r="O273" s="15"/>
      <c r="P273" s="15"/>
      <c r="Q273" s="15"/>
      <c r="R273" s="15"/>
    </row>
    <row r="274" spans="1:18">
      <c r="A274" s="15"/>
      <c r="B274" s="15"/>
      <c r="C274" s="15"/>
      <c r="D274" s="15"/>
      <c r="E274" s="15"/>
      <c r="F274" s="15"/>
      <c r="G274" s="15"/>
      <c r="H274" s="15"/>
      <c r="I274" s="15"/>
      <c r="J274" s="15"/>
      <c r="K274" s="15"/>
      <c r="L274" s="15"/>
      <c r="M274" s="15"/>
      <c r="N274" s="15"/>
      <c r="O274" s="15"/>
      <c r="P274" s="15"/>
      <c r="Q274" s="15"/>
      <c r="R274" s="15"/>
    </row>
    <row r="275" spans="1:18">
      <c r="A275" s="15"/>
      <c r="B275" s="15"/>
      <c r="C275" s="15"/>
      <c r="D275" s="15"/>
      <c r="E275" s="15"/>
      <c r="F275" s="15"/>
      <c r="G275" s="15"/>
      <c r="H275" s="15"/>
      <c r="I275" s="15"/>
      <c r="J275" s="15"/>
      <c r="K275" s="15"/>
      <c r="L275" s="15"/>
      <c r="M275" s="15"/>
      <c r="N275" s="15"/>
      <c r="O275" s="15"/>
      <c r="P275" s="15"/>
      <c r="Q275" s="15"/>
      <c r="R275" s="15"/>
    </row>
    <row r="276" spans="1:18">
      <c r="A276" s="15"/>
      <c r="B276" s="15"/>
      <c r="C276" s="15"/>
      <c r="D276" s="15"/>
      <c r="E276" s="15"/>
      <c r="F276" s="15"/>
      <c r="G276" s="15"/>
      <c r="H276" s="15"/>
      <c r="I276" s="15"/>
      <c r="J276" s="15"/>
      <c r="K276" s="15"/>
      <c r="L276" s="15"/>
      <c r="M276" s="15"/>
      <c r="N276" s="15"/>
      <c r="O276" s="15"/>
      <c r="P276" s="15"/>
      <c r="Q276" s="15"/>
      <c r="R276" s="15"/>
    </row>
    <row r="277" spans="1:18">
      <c r="A277" s="15"/>
      <c r="B277" s="15"/>
      <c r="C277" s="15"/>
      <c r="D277" s="15"/>
      <c r="E277" s="15"/>
      <c r="F277" s="15"/>
      <c r="G277" s="15"/>
      <c r="H277" s="15"/>
      <c r="I277" s="15"/>
      <c r="J277" s="15"/>
      <c r="K277" s="15"/>
      <c r="L277" s="15"/>
      <c r="M277" s="15"/>
      <c r="N277" s="15"/>
      <c r="O277" s="15"/>
      <c r="P277" s="15"/>
      <c r="Q277" s="15"/>
      <c r="R277" s="15"/>
    </row>
    <row r="278" spans="1:18">
      <c r="A278" s="15"/>
      <c r="B278" s="15"/>
      <c r="C278" s="15"/>
      <c r="D278" s="15"/>
      <c r="E278" s="15"/>
      <c r="F278" s="15"/>
      <c r="G278" s="15"/>
      <c r="H278" s="15"/>
      <c r="I278" s="15"/>
      <c r="J278" s="15"/>
      <c r="K278" s="15"/>
      <c r="L278" s="15"/>
      <c r="M278" s="15"/>
      <c r="N278" s="15"/>
      <c r="O278" s="15"/>
      <c r="P278" s="15"/>
      <c r="Q278" s="15"/>
      <c r="R278" s="15"/>
    </row>
    <row r="279" spans="1:18">
      <c r="A279" s="15"/>
      <c r="B279" s="15"/>
      <c r="C279" s="15"/>
      <c r="D279" s="15"/>
      <c r="E279" s="15"/>
      <c r="F279" s="15"/>
      <c r="G279" s="15"/>
      <c r="H279" s="15"/>
      <c r="I279" s="15"/>
      <c r="J279" s="15"/>
      <c r="K279" s="15"/>
      <c r="L279" s="15"/>
      <c r="M279" s="15"/>
      <c r="N279" s="15"/>
      <c r="O279" s="15"/>
      <c r="P279" s="15"/>
      <c r="Q279" s="15"/>
      <c r="R279" s="15"/>
    </row>
    <row r="280" spans="1:18">
      <c r="A280" s="15"/>
      <c r="B280" s="15"/>
      <c r="C280" s="15"/>
      <c r="D280" s="15"/>
      <c r="E280" s="15"/>
      <c r="F280" s="15"/>
      <c r="G280" s="15"/>
      <c r="H280" s="15"/>
      <c r="I280" s="15"/>
      <c r="J280" s="15"/>
      <c r="K280" s="15"/>
      <c r="L280" s="15"/>
      <c r="M280" s="15"/>
      <c r="N280" s="15"/>
      <c r="O280" s="15"/>
      <c r="P280" s="15"/>
      <c r="Q280" s="15"/>
      <c r="R280" s="15"/>
    </row>
    <row r="281" spans="1:18">
      <c r="A281" s="15"/>
      <c r="B281" s="15"/>
      <c r="C281" s="15"/>
      <c r="D281" s="15"/>
      <c r="E281" s="15"/>
      <c r="F281" s="15"/>
      <c r="G281" s="15"/>
      <c r="H281" s="15"/>
      <c r="I281" s="15"/>
      <c r="J281" s="15"/>
      <c r="K281" s="15"/>
      <c r="L281" s="15"/>
      <c r="M281" s="15"/>
      <c r="N281" s="15"/>
      <c r="O281" s="15"/>
      <c r="P281" s="15"/>
      <c r="Q281" s="15"/>
      <c r="R281" s="15"/>
    </row>
    <row r="282" spans="1:18">
      <c r="A282" s="15"/>
      <c r="B282" s="15"/>
      <c r="C282" s="15"/>
      <c r="D282" s="15"/>
      <c r="E282" s="15"/>
      <c r="F282" s="15"/>
      <c r="G282" s="15"/>
      <c r="H282" s="15"/>
      <c r="I282" s="15"/>
      <c r="J282" s="15"/>
      <c r="K282" s="15"/>
      <c r="L282" s="15"/>
      <c r="M282" s="15"/>
      <c r="N282" s="15"/>
      <c r="O282" s="15"/>
      <c r="P282" s="15"/>
      <c r="Q282" s="15"/>
      <c r="R282" s="15"/>
    </row>
    <row r="283" spans="1:18">
      <c r="A283" s="15"/>
      <c r="B283" s="15"/>
      <c r="C283" s="15"/>
      <c r="D283" s="15"/>
      <c r="E283" s="15"/>
      <c r="F283" s="15"/>
      <c r="G283" s="15"/>
      <c r="H283" s="15"/>
      <c r="I283" s="15"/>
      <c r="J283" s="15"/>
      <c r="K283" s="15"/>
      <c r="L283" s="15"/>
      <c r="M283" s="15"/>
      <c r="N283" s="15"/>
      <c r="O283" s="15"/>
      <c r="P283" s="15"/>
      <c r="Q283" s="15"/>
      <c r="R283" s="15"/>
    </row>
    <row r="284" spans="1:18">
      <c r="A284" s="15"/>
      <c r="B284" s="15"/>
      <c r="C284" s="15"/>
      <c r="D284" s="15"/>
      <c r="E284" s="15"/>
      <c r="F284" s="15"/>
      <c r="G284" s="15"/>
      <c r="H284" s="15"/>
      <c r="I284" s="15"/>
      <c r="J284" s="15"/>
      <c r="K284" s="15"/>
      <c r="L284" s="15"/>
      <c r="M284" s="15"/>
      <c r="N284" s="15"/>
      <c r="O284" s="15"/>
      <c r="P284" s="15"/>
      <c r="Q284" s="15"/>
      <c r="R284" s="15"/>
    </row>
    <row r="285" spans="1:18">
      <c r="A285" s="15"/>
      <c r="B285" s="15"/>
      <c r="C285" s="15"/>
      <c r="D285" s="15"/>
      <c r="E285" s="15"/>
      <c r="F285" s="15"/>
      <c r="G285" s="15"/>
      <c r="H285" s="15"/>
      <c r="I285" s="15"/>
      <c r="J285" s="15"/>
      <c r="K285" s="15"/>
      <c r="L285" s="15"/>
      <c r="M285" s="15"/>
      <c r="N285" s="15"/>
      <c r="O285" s="15"/>
      <c r="P285" s="15"/>
      <c r="Q285" s="15"/>
      <c r="R285" s="15"/>
    </row>
    <row r="286" spans="1:18">
      <c r="A286" s="15"/>
      <c r="B286" s="15"/>
      <c r="C286" s="15"/>
      <c r="D286" s="15"/>
      <c r="E286" s="15"/>
      <c r="F286" s="15"/>
      <c r="G286" s="15"/>
      <c r="H286" s="15"/>
      <c r="I286" s="15"/>
      <c r="J286" s="15"/>
      <c r="K286" s="15"/>
      <c r="L286" s="15"/>
      <c r="M286" s="15"/>
      <c r="N286" s="15"/>
      <c r="O286" s="15"/>
      <c r="P286" s="15"/>
      <c r="Q286" s="15"/>
      <c r="R286" s="15"/>
    </row>
    <row r="287" spans="1:18">
      <c r="A287" s="15"/>
      <c r="B287" s="15"/>
      <c r="C287" s="15"/>
      <c r="D287" s="15"/>
      <c r="E287" s="15"/>
      <c r="F287" s="15"/>
      <c r="G287" s="15"/>
      <c r="H287" s="15"/>
      <c r="I287" s="15"/>
      <c r="J287" s="15"/>
      <c r="K287" s="15"/>
      <c r="L287" s="15"/>
      <c r="M287" s="15"/>
      <c r="N287" s="15"/>
      <c r="O287" s="15"/>
      <c r="P287" s="15"/>
      <c r="Q287" s="15"/>
      <c r="R287" s="15"/>
    </row>
    <row r="288" spans="1:18">
      <c r="A288" s="15"/>
      <c r="B288" s="15"/>
      <c r="C288" s="15"/>
      <c r="D288" s="15"/>
      <c r="E288" s="15"/>
      <c r="F288" s="15"/>
      <c r="G288" s="15"/>
      <c r="H288" s="15"/>
      <c r="I288" s="15"/>
      <c r="J288" s="15"/>
      <c r="K288" s="15"/>
      <c r="L288" s="15"/>
      <c r="M288" s="15"/>
      <c r="N288" s="15"/>
      <c r="O288" s="15"/>
      <c r="P288" s="15"/>
      <c r="Q288" s="15"/>
      <c r="R288" s="15"/>
    </row>
    <row r="289" spans="1:18">
      <c r="A289" s="15"/>
      <c r="B289" s="15"/>
      <c r="C289" s="15"/>
      <c r="D289" s="15"/>
      <c r="E289" s="15"/>
      <c r="F289" s="15"/>
      <c r="G289" s="15"/>
      <c r="H289" s="15"/>
      <c r="I289" s="15"/>
      <c r="J289" s="15"/>
      <c r="K289" s="15"/>
      <c r="L289" s="15"/>
      <c r="M289" s="15"/>
      <c r="N289" s="15"/>
      <c r="O289" s="15"/>
      <c r="P289" s="15"/>
      <c r="Q289" s="15"/>
      <c r="R289" s="15"/>
    </row>
    <row r="290" spans="1:18">
      <c r="A290" s="15"/>
      <c r="B290" s="15"/>
      <c r="C290" s="15"/>
      <c r="D290" s="15"/>
      <c r="E290" s="15"/>
      <c r="F290" s="15"/>
      <c r="G290" s="15"/>
      <c r="H290" s="15"/>
      <c r="I290" s="15"/>
      <c r="J290" s="15"/>
      <c r="K290" s="15"/>
      <c r="L290" s="15"/>
      <c r="M290" s="15"/>
      <c r="N290" s="15"/>
      <c r="O290" s="15"/>
      <c r="P290" s="15"/>
      <c r="Q290" s="15"/>
      <c r="R290" s="15"/>
    </row>
    <row r="291" spans="1:18">
      <c r="A291" s="15"/>
      <c r="B291" s="15"/>
      <c r="C291" s="15"/>
      <c r="D291" s="15"/>
      <c r="E291" s="15"/>
      <c r="F291" s="15"/>
      <c r="G291" s="15"/>
      <c r="H291" s="15"/>
      <c r="I291" s="15"/>
      <c r="J291" s="15"/>
      <c r="K291" s="15"/>
      <c r="L291" s="15"/>
      <c r="M291" s="15"/>
      <c r="N291" s="15"/>
      <c r="O291" s="15"/>
      <c r="P291" s="15"/>
      <c r="Q291" s="15"/>
      <c r="R291" s="15"/>
    </row>
    <row r="292" spans="1:18">
      <c r="A292" s="15"/>
      <c r="B292" s="15"/>
      <c r="C292" s="15"/>
      <c r="D292" s="15"/>
      <c r="E292" s="15"/>
      <c r="F292" s="15"/>
      <c r="G292" s="15"/>
      <c r="H292" s="15"/>
      <c r="I292" s="15"/>
      <c r="J292" s="15"/>
      <c r="K292" s="15"/>
      <c r="L292" s="15"/>
      <c r="M292" s="15"/>
      <c r="N292" s="15"/>
      <c r="O292" s="15"/>
      <c r="P292" s="15"/>
      <c r="Q292" s="15"/>
      <c r="R292" s="15"/>
    </row>
    <row r="293" spans="1:18">
      <c r="A293" s="15"/>
      <c r="B293" s="15"/>
      <c r="C293" s="15"/>
      <c r="D293" s="15"/>
      <c r="E293" s="15"/>
      <c r="F293" s="15"/>
      <c r="G293" s="15"/>
      <c r="H293" s="15"/>
      <c r="I293" s="15"/>
      <c r="J293" s="15"/>
      <c r="K293" s="15"/>
      <c r="L293" s="15"/>
      <c r="M293" s="15"/>
      <c r="N293" s="15"/>
      <c r="O293" s="15"/>
      <c r="P293" s="15"/>
      <c r="Q293" s="15"/>
      <c r="R293" s="15"/>
    </row>
    <row r="294" spans="1:18">
      <c r="A294" s="15"/>
      <c r="B294" s="15"/>
      <c r="C294" s="15"/>
      <c r="D294" s="15"/>
      <c r="E294" s="15"/>
      <c r="F294" s="15"/>
      <c r="G294" s="15"/>
      <c r="H294" s="15"/>
      <c r="I294" s="15"/>
      <c r="J294" s="15"/>
      <c r="K294" s="15"/>
      <c r="L294" s="15"/>
      <c r="M294" s="15"/>
      <c r="N294" s="15"/>
      <c r="O294" s="15"/>
      <c r="P294" s="15"/>
      <c r="Q294" s="15"/>
      <c r="R294" s="15"/>
    </row>
    <row r="295" spans="1:18">
      <c r="A295" s="15"/>
      <c r="B295" s="15"/>
      <c r="C295" s="15"/>
      <c r="D295" s="15"/>
      <c r="E295" s="15"/>
      <c r="F295" s="15"/>
      <c r="G295" s="15"/>
      <c r="H295" s="15"/>
      <c r="I295" s="15"/>
      <c r="J295" s="15"/>
      <c r="K295" s="15"/>
      <c r="L295" s="15"/>
      <c r="M295" s="15"/>
      <c r="N295" s="15"/>
      <c r="O295" s="15"/>
      <c r="P295" s="15"/>
      <c r="Q295" s="15"/>
      <c r="R295" s="15"/>
    </row>
    <row r="296" spans="1:18">
      <c r="A296" s="15"/>
      <c r="B296" s="15"/>
      <c r="C296" s="15"/>
      <c r="D296" s="15"/>
      <c r="E296" s="15"/>
      <c r="F296" s="15"/>
      <c r="G296" s="15"/>
      <c r="H296" s="15"/>
      <c r="I296" s="15"/>
      <c r="J296" s="15"/>
      <c r="K296" s="15"/>
      <c r="L296" s="15"/>
      <c r="M296" s="15"/>
      <c r="N296" s="15"/>
      <c r="O296" s="15"/>
      <c r="P296" s="15"/>
      <c r="Q296" s="15"/>
      <c r="R296" s="15"/>
    </row>
    <row r="297" spans="1:18">
      <c r="A297" s="15"/>
      <c r="B297" s="15"/>
      <c r="C297" s="15"/>
      <c r="D297" s="15"/>
      <c r="E297" s="15"/>
      <c r="F297" s="15"/>
      <c r="G297" s="15"/>
      <c r="H297" s="15"/>
      <c r="I297" s="15"/>
      <c r="J297" s="15"/>
      <c r="K297" s="15"/>
      <c r="L297" s="15"/>
      <c r="M297" s="15"/>
      <c r="N297" s="15"/>
      <c r="O297" s="15"/>
      <c r="P297" s="15"/>
      <c r="Q297" s="15"/>
      <c r="R297" s="15"/>
    </row>
    <row r="298" spans="1:18">
      <c r="A298" s="15"/>
      <c r="B298" s="15"/>
      <c r="C298" s="15"/>
      <c r="D298" s="15"/>
      <c r="E298" s="15"/>
      <c r="F298" s="15"/>
      <c r="G298" s="15"/>
      <c r="H298" s="15"/>
      <c r="I298" s="15"/>
      <c r="J298" s="15"/>
      <c r="K298" s="15"/>
      <c r="L298" s="15"/>
      <c r="M298" s="15"/>
      <c r="N298" s="15"/>
      <c r="O298" s="15"/>
      <c r="P298" s="15"/>
      <c r="Q298" s="15"/>
      <c r="R298" s="15"/>
    </row>
    <row r="299" spans="1:18">
      <c r="A299" s="15"/>
      <c r="B299" s="15"/>
      <c r="C299" s="15"/>
      <c r="D299" s="15"/>
      <c r="E299" s="15"/>
      <c r="F299" s="15"/>
      <c r="G299" s="15"/>
      <c r="H299" s="15"/>
      <c r="I299" s="15"/>
      <c r="J299" s="15"/>
      <c r="K299" s="15"/>
      <c r="L299" s="15"/>
      <c r="M299" s="15"/>
      <c r="N299" s="15"/>
      <c r="O299" s="15"/>
      <c r="P299" s="15"/>
      <c r="Q299" s="15"/>
      <c r="R299" s="15"/>
    </row>
    <row r="300" spans="1:18">
      <c r="A300" s="15"/>
      <c r="B300" s="15"/>
      <c r="C300" s="15"/>
      <c r="D300" s="15"/>
      <c r="E300" s="15"/>
      <c r="F300" s="15"/>
      <c r="G300" s="15"/>
      <c r="H300" s="15"/>
      <c r="I300" s="15"/>
      <c r="J300" s="15"/>
      <c r="K300" s="15"/>
      <c r="L300" s="15"/>
      <c r="M300" s="15"/>
      <c r="N300" s="15"/>
      <c r="O300" s="15"/>
      <c r="P300" s="15"/>
      <c r="Q300" s="15"/>
      <c r="R300" s="15"/>
    </row>
    <row r="301" spans="1:18">
      <c r="A301" s="15"/>
      <c r="B301" s="15"/>
      <c r="C301" s="15"/>
      <c r="D301" s="15"/>
      <c r="E301" s="15"/>
      <c r="F301" s="15"/>
      <c r="G301" s="15"/>
      <c r="H301" s="15"/>
      <c r="I301" s="15"/>
      <c r="J301" s="15"/>
      <c r="K301" s="15"/>
      <c r="L301" s="15"/>
      <c r="M301" s="15"/>
      <c r="N301" s="15"/>
      <c r="O301" s="15"/>
      <c r="P301" s="15"/>
      <c r="Q301" s="15"/>
      <c r="R301" s="15"/>
    </row>
    <row r="302" spans="1:18">
      <c r="A302" s="15"/>
      <c r="B302" s="15"/>
      <c r="C302" s="15"/>
      <c r="D302" s="15"/>
      <c r="E302" s="15"/>
      <c r="F302" s="15"/>
      <c r="G302" s="15"/>
      <c r="H302" s="15"/>
      <c r="I302" s="15"/>
      <c r="J302" s="15"/>
      <c r="K302" s="15"/>
      <c r="L302" s="15"/>
      <c r="M302" s="15"/>
      <c r="N302" s="15"/>
      <c r="O302" s="15"/>
      <c r="P302" s="15"/>
      <c r="Q302" s="15"/>
      <c r="R302" s="15"/>
    </row>
    <row r="303" spans="1:18">
      <c r="A303" s="15"/>
      <c r="B303" s="15"/>
      <c r="C303" s="15"/>
      <c r="D303" s="15"/>
      <c r="E303" s="15"/>
      <c r="F303" s="15"/>
      <c r="G303" s="15"/>
      <c r="H303" s="15"/>
      <c r="I303" s="15"/>
      <c r="J303" s="15"/>
      <c r="K303" s="15"/>
      <c r="L303" s="15"/>
      <c r="M303" s="15"/>
      <c r="N303" s="15"/>
      <c r="O303" s="15"/>
      <c r="P303" s="15"/>
      <c r="Q303" s="15"/>
      <c r="R303" s="15"/>
    </row>
    <row r="304" spans="1:18">
      <c r="A304" s="15"/>
      <c r="B304" s="15"/>
      <c r="C304" s="15"/>
      <c r="D304" s="15"/>
      <c r="E304" s="15"/>
      <c r="F304" s="15"/>
      <c r="G304" s="15"/>
      <c r="H304" s="15"/>
      <c r="I304" s="15"/>
      <c r="J304" s="15"/>
      <c r="K304" s="15"/>
      <c r="L304" s="15"/>
      <c r="M304" s="15"/>
      <c r="N304" s="15"/>
      <c r="O304" s="15"/>
      <c r="P304" s="15"/>
      <c r="Q304" s="15"/>
      <c r="R304" s="15"/>
    </row>
  </sheetData>
  <mergeCells count="11">
    <mergeCell ref="K2:M2"/>
    <mergeCell ref="O3:O4"/>
    <mergeCell ref="P3:P4"/>
    <mergeCell ref="Q3:Q4"/>
    <mergeCell ref="R3:R4"/>
    <mergeCell ref="B61:R61"/>
    <mergeCell ref="C3:G3"/>
    <mergeCell ref="H3:J3"/>
    <mergeCell ref="K3:L3"/>
    <mergeCell ref="M3:M4"/>
    <mergeCell ref="N3:N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320E-72E9-46F7-B53C-B25B8C0350BB}">
  <dimension ref="A1:X17"/>
  <sheetViews>
    <sheetView showGridLines="0" zoomScaleNormal="100" workbookViewId="0">
      <selection activeCell="F6" sqref="F6"/>
    </sheetView>
  </sheetViews>
  <sheetFormatPr defaultColWidth="8.85546875" defaultRowHeight="15"/>
  <cols>
    <col min="1" max="1" width="3" style="15" bestFit="1" customWidth="1"/>
    <col min="2" max="2" width="32.85546875" style="15" customWidth="1"/>
    <col min="3" max="17" width="10.7109375" style="15" customWidth="1"/>
    <col min="18" max="18" width="15.140625" style="15" customWidth="1"/>
    <col min="19" max="16384" width="8.85546875" style="15"/>
  </cols>
  <sheetData>
    <row r="1" spans="1:24" s="5" customFormat="1">
      <c r="A1" s="113" t="s">
        <v>212</v>
      </c>
      <c r="C1" s="6"/>
      <c r="D1" s="7"/>
      <c r="E1" s="7"/>
      <c r="F1" s="7"/>
      <c r="G1" s="7"/>
      <c r="H1" s="7"/>
      <c r="I1" s="7"/>
      <c r="J1" s="7"/>
      <c r="K1" s="7"/>
      <c r="L1" s="7"/>
      <c r="M1" s="7"/>
      <c r="N1" s="7"/>
      <c r="O1" s="7"/>
      <c r="P1" s="7"/>
      <c r="Q1" s="7"/>
      <c r="R1" s="7"/>
      <c r="U1" s="7"/>
      <c r="V1" s="7"/>
      <c r="W1" s="7"/>
      <c r="X1" s="7"/>
    </row>
    <row r="2" spans="1:24" s="5" customFormat="1">
      <c r="B2" s="4"/>
      <c r="C2" s="6"/>
      <c r="D2" s="7"/>
      <c r="E2" s="7"/>
      <c r="F2" s="7"/>
      <c r="G2" s="7"/>
      <c r="H2" s="7"/>
      <c r="I2" s="7"/>
      <c r="J2" s="7"/>
      <c r="K2" s="7"/>
      <c r="L2" s="7"/>
      <c r="M2" s="7"/>
      <c r="N2" s="7"/>
      <c r="O2" s="7"/>
      <c r="P2" s="7"/>
      <c r="Q2" s="7"/>
      <c r="R2" s="7"/>
      <c r="U2" s="7"/>
      <c r="V2" s="7"/>
      <c r="W2" s="7"/>
      <c r="X2" s="7"/>
    </row>
    <row r="3" spans="1:24" s="5" customFormat="1" ht="15.75" thickBot="1">
      <c r="C3" s="3"/>
      <c r="D3" s="3"/>
      <c r="E3" s="3"/>
      <c r="F3" s="3"/>
      <c r="G3" s="3"/>
      <c r="H3" s="3"/>
      <c r="I3" s="3"/>
      <c r="J3" s="3"/>
      <c r="K3" s="3"/>
      <c r="L3" s="3"/>
      <c r="M3" s="3"/>
      <c r="N3" s="3"/>
      <c r="O3" s="3"/>
      <c r="P3" s="3"/>
      <c r="Q3" s="3"/>
      <c r="R3" s="3"/>
    </row>
    <row r="4" spans="1:24" s="5" customFormat="1" ht="24" customHeight="1" thickBot="1">
      <c r="B4" s="1192" t="s">
        <v>3</v>
      </c>
      <c r="C4" s="1194" t="s">
        <v>174</v>
      </c>
      <c r="D4" s="1195"/>
      <c r="E4" s="1195"/>
      <c r="F4" s="1195"/>
      <c r="G4" s="1195"/>
      <c r="H4" s="1195"/>
      <c r="I4" s="1195"/>
      <c r="J4" s="1195"/>
      <c r="K4" s="1195"/>
      <c r="L4" s="1195"/>
      <c r="M4" s="1195"/>
      <c r="N4" s="1195"/>
      <c r="O4" s="1195"/>
      <c r="P4" s="1195"/>
      <c r="Q4" s="1195"/>
      <c r="R4" s="1195"/>
    </row>
    <row r="5" spans="1:24" s="5" customFormat="1" ht="24" customHeight="1" thickBot="1">
      <c r="B5" s="1193"/>
      <c r="C5" s="114"/>
      <c r="D5" s="1195" t="s">
        <v>55</v>
      </c>
      <c r="E5" s="1195"/>
      <c r="F5" s="1195"/>
      <c r="G5" s="1195"/>
      <c r="H5" s="1195"/>
      <c r="I5" s="1195"/>
      <c r="J5" s="1196" t="s">
        <v>56</v>
      </c>
      <c r="K5" s="1195"/>
      <c r="L5" s="1195"/>
      <c r="M5" s="1195"/>
      <c r="N5" s="1195"/>
      <c r="O5" s="1195"/>
      <c r="P5" s="1197"/>
      <c r="Q5" s="1194" t="s">
        <v>57</v>
      </c>
      <c r="R5" s="1198"/>
    </row>
    <row r="6" spans="1:24" s="5" customFormat="1" ht="72.75" thickBot="1">
      <c r="A6" s="3"/>
      <c r="B6" s="115" t="s">
        <v>54</v>
      </c>
      <c r="C6" s="116"/>
      <c r="D6" s="117" t="s">
        <v>58</v>
      </c>
      <c r="E6" s="117" t="s">
        <v>59</v>
      </c>
      <c r="F6" s="117" t="s">
        <v>60</v>
      </c>
      <c r="G6" s="117" t="s">
        <v>61</v>
      </c>
      <c r="H6" s="117" t="s">
        <v>62</v>
      </c>
      <c r="I6" s="117" t="s">
        <v>63</v>
      </c>
      <c r="J6" s="118" t="s">
        <v>47</v>
      </c>
      <c r="K6" s="117" t="s">
        <v>48</v>
      </c>
      <c r="L6" s="117" t="s">
        <v>49</v>
      </c>
      <c r="M6" s="117" t="s">
        <v>50</v>
      </c>
      <c r="N6" s="117" t="s">
        <v>51</v>
      </c>
      <c r="O6" s="117" t="s">
        <v>52</v>
      </c>
      <c r="P6" s="119" t="s">
        <v>53</v>
      </c>
      <c r="Q6" s="120"/>
      <c r="R6" s="117" t="s">
        <v>64</v>
      </c>
    </row>
    <row r="7" spans="1:24" s="5" customFormat="1" ht="15.75" thickBot="1">
      <c r="A7" s="3"/>
      <c r="B7" s="121" t="s">
        <v>65</v>
      </c>
      <c r="C7" s="1050">
        <v>868722</v>
      </c>
      <c r="D7" s="1051">
        <v>186169</v>
      </c>
      <c r="E7" s="1051">
        <v>429668</v>
      </c>
      <c r="F7" s="123">
        <v>168326</v>
      </c>
      <c r="G7" s="123">
        <v>41734</v>
      </c>
      <c r="H7" s="123">
        <v>26555</v>
      </c>
      <c r="I7" s="123">
        <v>16270</v>
      </c>
      <c r="J7" s="122">
        <v>115096</v>
      </c>
      <c r="K7" s="1051">
        <v>88655</v>
      </c>
      <c r="L7" s="123">
        <v>58496</v>
      </c>
      <c r="M7" s="123">
        <v>152049</v>
      </c>
      <c r="N7" s="123">
        <v>72762</v>
      </c>
      <c r="O7" s="123">
        <v>52003</v>
      </c>
      <c r="P7" s="124">
        <v>163268</v>
      </c>
      <c r="Q7" s="1050">
        <v>166393</v>
      </c>
      <c r="R7" s="209">
        <v>0.19153615077069272</v>
      </c>
    </row>
    <row r="8" spans="1:24" s="5" customFormat="1" ht="24.75">
      <c r="A8" s="3"/>
      <c r="B8" s="34" t="s">
        <v>66</v>
      </c>
      <c r="C8" s="1052">
        <v>274585</v>
      </c>
      <c r="D8" s="1053">
        <v>79703</v>
      </c>
      <c r="E8" s="1053">
        <v>162125</v>
      </c>
      <c r="F8" s="47">
        <v>32730</v>
      </c>
      <c r="G8" s="47">
        <v>27</v>
      </c>
      <c r="H8" s="47">
        <v>0</v>
      </c>
      <c r="I8" s="47">
        <v>0</v>
      </c>
      <c r="J8" s="46">
        <v>67426</v>
      </c>
      <c r="K8" s="47">
        <v>38443</v>
      </c>
      <c r="L8" s="47">
        <v>41696</v>
      </c>
      <c r="M8" s="47">
        <v>69126</v>
      </c>
      <c r="N8" s="47">
        <v>15776</v>
      </c>
      <c r="O8" s="47">
        <v>1880</v>
      </c>
      <c r="P8" s="48">
        <v>14994</v>
      </c>
      <c r="Q8" s="1052">
        <v>25244</v>
      </c>
      <c r="R8" s="206">
        <v>9.19315400006471E-2</v>
      </c>
    </row>
    <row r="9" spans="1:24" s="5" customFormat="1" ht="15.75" customHeight="1">
      <c r="A9" s="3"/>
      <c r="B9" s="35" t="s">
        <v>67</v>
      </c>
      <c r="C9" s="1054">
        <v>594137</v>
      </c>
      <c r="D9" s="1055">
        <v>106466</v>
      </c>
      <c r="E9" s="1055">
        <v>267543</v>
      </c>
      <c r="F9" s="50">
        <v>135596</v>
      </c>
      <c r="G9" s="50">
        <v>41707</v>
      </c>
      <c r="H9" s="50">
        <v>26555</v>
      </c>
      <c r="I9" s="50">
        <v>16270</v>
      </c>
      <c r="J9" s="49">
        <v>47670</v>
      </c>
      <c r="K9" s="50">
        <v>50212</v>
      </c>
      <c r="L9" s="50">
        <v>16800</v>
      </c>
      <c r="M9" s="50">
        <v>82923</v>
      </c>
      <c r="N9" s="50">
        <v>56986</v>
      </c>
      <c r="O9" s="50">
        <v>50123</v>
      </c>
      <c r="P9" s="51">
        <v>148274</v>
      </c>
      <c r="Q9" s="1054">
        <v>141149</v>
      </c>
      <c r="R9" s="207">
        <v>0.23756919388359374</v>
      </c>
    </row>
    <row r="10" spans="1:24" s="5" customFormat="1" ht="36.75">
      <c r="A10" s="3"/>
      <c r="B10" s="35" t="s">
        <v>68</v>
      </c>
      <c r="C10" s="49">
        <v>0</v>
      </c>
      <c r="D10" s="50">
        <v>0</v>
      </c>
      <c r="E10" s="50">
        <v>0</v>
      </c>
      <c r="F10" s="50">
        <v>0</v>
      </c>
      <c r="G10" s="50">
        <v>0</v>
      </c>
      <c r="H10" s="50">
        <v>0</v>
      </c>
      <c r="I10" s="50">
        <v>0</v>
      </c>
      <c r="J10" s="49">
        <v>0</v>
      </c>
      <c r="K10" s="50">
        <v>0</v>
      </c>
      <c r="L10" s="50">
        <v>0</v>
      </c>
      <c r="M10" s="50">
        <v>0</v>
      </c>
      <c r="N10" s="50">
        <v>0</v>
      </c>
      <c r="O10" s="50">
        <v>0</v>
      </c>
      <c r="P10" s="51">
        <v>0</v>
      </c>
      <c r="Q10" s="208">
        <v>0</v>
      </c>
      <c r="R10" s="210">
        <v>0</v>
      </c>
    </row>
    <row r="11" spans="1:24" s="5" customFormat="1" ht="37.5" thickBot="1">
      <c r="A11" s="3"/>
      <c r="B11" s="75" t="s">
        <v>64</v>
      </c>
      <c r="C11" s="73">
        <v>40165</v>
      </c>
      <c r="D11" s="74">
        <v>11906</v>
      </c>
      <c r="E11" s="74">
        <v>14659</v>
      </c>
      <c r="F11" s="74">
        <v>13552</v>
      </c>
      <c r="G11" s="74">
        <v>46</v>
      </c>
      <c r="H11" s="74">
        <v>3</v>
      </c>
      <c r="I11" s="74">
        <v>0</v>
      </c>
      <c r="J11" s="52"/>
      <c r="K11" s="53"/>
      <c r="L11" s="53"/>
      <c r="M11" s="53"/>
      <c r="N11" s="53"/>
      <c r="O11" s="53"/>
      <c r="P11" s="54"/>
      <c r="Q11" s="211">
        <v>40165</v>
      </c>
      <c r="R11" s="212">
        <v>1</v>
      </c>
    </row>
    <row r="12" spans="1:24" s="5" customFormat="1" ht="15.75" thickBot="1">
      <c r="A12" s="3"/>
      <c r="B12" s="121" t="s">
        <v>69</v>
      </c>
      <c r="C12" s="125" t="s">
        <v>271</v>
      </c>
      <c r="D12" s="126" t="s">
        <v>271</v>
      </c>
      <c r="E12" s="126" t="s">
        <v>271</v>
      </c>
      <c r="F12" s="126" t="s">
        <v>271</v>
      </c>
      <c r="G12" s="126" t="s">
        <v>271</v>
      </c>
      <c r="H12" s="126" t="s">
        <v>271</v>
      </c>
      <c r="I12" s="126" t="s">
        <v>271</v>
      </c>
      <c r="J12" s="125" t="s">
        <v>271</v>
      </c>
      <c r="K12" s="126" t="s">
        <v>271</v>
      </c>
      <c r="L12" s="126" t="s">
        <v>271</v>
      </c>
      <c r="M12" s="126" t="s">
        <v>271</v>
      </c>
      <c r="N12" s="126" t="s">
        <v>271</v>
      </c>
      <c r="O12" s="126" t="s">
        <v>271</v>
      </c>
      <c r="P12" s="127" t="s">
        <v>271</v>
      </c>
      <c r="Q12" s="125" t="s">
        <v>271</v>
      </c>
      <c r="R12" s="126" t="s">
        <v>271</v>
      </c>
    </row>
    <row r="13" spans="1:24" ht="24.75">
      <c r="A13" s="3"/>
      <c r="B13" s="34" t="s">
        <v>66</v>
      </c>
      <c r="C13" s="55" t="s">
        <v>271</v>
      </c>
      <c r="D13" s="56" t="s">
        <v>271</v>
      </c>
      <c r="E13" s="56" t="s">
        <v>271</v>
      </c>
      <c r="F13" s="56" t="s">
        <v>271</v>
      </c>
      <c r="G13" s="56" t="s">
        <v>271</v>
      </c>
      <c r="H13" s="56" t="s">
        <v>271</v>
      </c>
      <c r="I13" s="56" t="s">
        <v>271</v>
      </c>
      <c r="J13" s="55" t="s">
        <v>271</v>
      </c>
      <c r="K13" s="56" t="s">
        <v>271</v>
      </c>
      <c r="L13" s="56" t="s">
        <v>271</v>
      </c>
      <c r="M13" s="56" t="s">
        <v>271</v>
      </c>
      <c r="N13" s="56" t="s">
        <v>271</v>
      </c>
      <c r="O13" s="56" t="s">
        <v>271</v>
      </c>
      <c r="P13" s="57" t="s">
        <v>271</v>
      </c>
      <c r="Q13" s="55" t="s">
        <v>271</v>
      </c>
      <c r="R13" s="56" t="s">
        <v>271</v>
      </c>
    </row>
    <row r="14" spans="1:24" ht="15.75" customHeight="1">
      <c r="A14" s="3"/>
      <c r="B14" s="35" t="s">
        <v>67</v>
      </c>
      <c r="C14" s="58" t="s">
        <v>271</v>
      </c>
      <c r="D14" s="59" t="s">
        <v>271</v>
      </c>
      <c r="E14" s="59" t="s">
        <v>271</v>
      </c>
      <c r="F14" s="59" t="s">
        <v>271</v>
      </c>
      <c r="G14" s="59" t="s">
        <v>271</v>
      </c>
      <c r="H14" s="59" t="s">
        <v>271</v>
      </c>
      <c r="I14" s="59" t="s">
        <v>271</v>
      </c>
      <c r="J14" s="58" t="s">
        <v>271</v>
      </c>
      <c r="K14" s="59" t="s">
        <v>271</v>
      </c>
      <c r="L14" s="59" t="s">
        <v>271</v>
      </c>
      <c r="M14" s="59" t="s">
        <v>271</v>
      </c>
      <c r="N14" s="59" t="s">
        <v>271</v>
      </c>
      <c r="O14" s="59" t="s">
        <v>271</v>
      </c>
      <c r="P14" s="60" t="s">
        <v>271</v>
      </c>
      <c r="Q14" s="58" t="s">
        <v>271</v>
      </c>
      <c r="R14" s="59" t="s">
        <v>271</v>
      </c>
    </row>
    <row r="15" spans="1:24" s="5" customFormat="1" ht="36.75">
      <c r="A15" s="3"/>
      <c r="B15" s="35" t="s">
        <v>68</v>
      </c>
      <c r="C15" s="58" t="s">
        <v>271</v>
      </c>
      <c r="D15" s="59" t="s">
        <v>271</v>
      </c>
      <c r="E15" s="59" t="s">
        <v>271</v>
      </c>
      <c r="F15" s="59" t="s">
        <v>271</v>
      </c>
      <c r="G15" s="59" t="s">
        <v>271</v>
      </c>
      <c r="H15" s="59" t="s">
        <v>271</v>
      </c>
      <c r="I15" s="59" t="s">
        <v>271</v>
      </c>
      <c r="J15" s="58" t="s">
        <v>271</v>
      </c>
      <c r="K15" s="59" t="s">
        <v>271</v>
      </c>
      <c r="L15" s="59" t="s">
        <v>271</v>
      </c>
      <c r="M15" s="59" t="s">
        <v>271</v>
      </c>
      <c r="N15" s="59" t="s">
        <v>271</v>
      </c>
      <c r="O15" s="59" t="s">
        <v>271</v>
      </c>
      <c r="P15" s="60" t="s">
        <v>271</v>
      </c>
      <c r="Q15" s="58" t="s">
        <v>271</v>
      </c>
      <c r="R15" s="59" t="s">
        <v>271</v>
      </c>
    </row>
    <row r="16" spans="1:24" s="5" customFormat="1" ht="37.5" thickBot="1">
      <c r="A16" s="3"/>
      <c r="B16" s="36" t="s">
        <v>64</v>
      </c>
      <c r="C16" s="61" t="s">
        <v>271</v>
      </c>
      <c r="D16" s="62" t="s">
        <v>271</v>
      </c>
      <c r="E16" s="62" t="s">
        <v>271</v>
      </c>
      <c r="F16" s="62" t="s">
        <v>271</v>
      </c>
      <c r="G16" s="62" t="s">
        <v>271</v>
      </c>
      <c r="H16" s="62" t="s">
        <v>271</v>
      </c>
      <c r="I16" s="62" t="s">
        <v>271</v>
      </c>
      <c r="J16" s="63"/>
      <c r="K16" s="64"/>
      <c r="L16" s="64"/>
      <c r="M16" s="64"/>
      <c r="N16" s="64"/>
      <c r="O16" s="64"/>
      <c r="P16" s="65"/>
      <c r="Q16" s="61" t="s">
        <v>271</v>
      </c>
      <c r="R16" s="62" t="s">
        <v>271</v>
      </c>
    </row>
    <row r="17" spans="1:1">
      <c r="A17" s="3"/>
    </row>
  </sheetData>
  <mergeCells count="5">
    <mergeCell ref="B4:B5"/>
    <mergeCell ref="C4:R4"/>
    <mergeCell ref="D5:I5"/>
    <mergeCell ref="J5:P5"/>
    <mergeCell ref="Q5:R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B2C8-75D4-4DC2-9459-90E584D675B7}">
  <dimension ref="A1:N43"/>
  <sheetViews>
    <sheetView showGridLines="0" topLeftCell="A17" workbookViewId="0">
      <selection activeCell="J23" sqref="J23"/>
    </sheetView>
  </sheetViews>
  <sheetFormatPr defaultColWidth="8.85546875" defaultRowHeight="15"/>
  <cols>
    <col min="1" max="1" width="8.85546875" style="3" customWidth="1"/>
    <col min="2" max="2" width="57.85546875" style="3" bestFit="1" customWidth="1"/>
    <col min="3" max="5" width="14.5703125" style="3" customWidth="1"/>
    <col min="6" max="7" width="8.85546875" style="3"/>
    <col min="8" max="8" width="15" style="3" customWidth="1"/>
    <col min="9" max="9" width="14.5703125" style="3" customWidth="1"/>
    <col min="10" max="10" width="6.7109375" style="3" customWidth="1"/>
    <col min="11" max="11" width="29" style="3" customWidth="1"/>
    <col min="12" max="14" width="13.140625" style="3" customWidth="1"/>
    <col min="15" max="16384" width="8.85546875" style="3"/>
  </cols>
  <sheetData>
    <row r="1" spans="1:14" ht="14.45" customHeight="1">
      <c r="A1" s="2" t="s">
        <v>407</v>
      </c>
      <c r="E1" s="290"/>
      <c r="N1" s="291"/>
    </row>
    <row r="2" spans="1:14" ht="14.45" customHeight="1">
      <c r="A2" s="2"/>
      <c r="E2" s="290"/>
      <c r="N2" s="291"/>
    </row>
    <row r="3" spans="1:14" s="14" customFormat="1" ht="14.45" customHeight="1" thickBot="1">
      <c r="A3" s="292"/>
      <c r="N3" s="293"/>
    </row>
    <row r="4" spans="1:14" s="14" customFormat="1" ht="35.450000000000003" customHeight="1" thickBot="1">
      <c r="A4" s="294"/>
      <c r="B4" s="1082" t="s">
        <v>3</v>
      </c>
      <c r="C4" s="1083" t="s">
        <v>408</v>
      </c>
      <c r="D4" s="1083"/>
      <c r="E4" s="1084" t="s">
        <v>409</v>
      </c>
      <c r="H4"/>
    </row>
    <row r="5" spans="1:14" s="14" customFormat="1" ht="15.75" thickBot="1">
      <c r="A5"/>
      <c r="B5" s="1082"/>
      <c r="C5" s="1083"/>
      <c r="D5" s="1083"/>
      <c r="E5" s="1084"/>
      <c r="H5"/>
    </row>
    <row r="6" spans="1:14" s="14" customFormat="1" ht="15.75" thickBot="1">
      <c r="A6"/>
      <c r="B6" s="1082"/>
      <c r="C6" s="295">
        <v>45838</v>
      </c>
      <c r="D6" s="295">
        <v>45657</v>
      </c>
      <c r="E6" s="296">
        <v>45838</v>
      </c>
      <c r="H6"/>
    </row>
    <row r="7" spans="1:14" s="299" customFormat="1">
      <c r="A7"/>
      <c r="B7" s="297" t="s">
        <v>410</v>
      </c>
      <c r="C7" s="1005">
        <v>1862571</v>
      </c>
      <c r="D7" s="1005">
        <v>1996710</v>
      </c>
      <c r="E7" s="305">
        <v>149006</v>
      </c>
      <c r="H7"/>
    </row>
    <row r="8" spans="1:14" s="14" customFormat="1">
      <c r="A8"/>
      <c r="B8" s="300" t="s">
        <v>411</v>
      </c>
      <c r="C8" s="1006">
        <v>124403</v>
      </c>
      <c r="D8" s="1006">
        <v>123283</v>
      </c>
      <c r="E8" s="1007">
        <v>9953</v>
      </c>
      <c r="F8" s="299"/>
    </row>
    <row r="9" spans="1:14" s="14" customFormat="1">
      <c r="A9"/>
      <c r="B9" s="300" t="s">
        <v>412</v>
      </c>
      <c r="C9" s="1006">
        <v>669825</v>
      </c>
      <c r="D9" s="1006">
        <v>753095</v>
      </c>
      <c r="E9" s="1007">
        <v>53586</v>
      </c>
      <c r="F9" s="299"/>
    </row>
    <row r="10" spans="1:14" s="14" customFormat="1">
      <c r="A10"/>
      <c r="B10" s="300" t="s">
        <v>413</v>
      </c>
      <c r="C10" s="1006">
        <v>239865</v>
      </c>
      <c r="D10" s="1006">
        <v>314331</v>
      </c>
      <c r="E10" s="1007">
        <v>19189</v>
      </c>
      <c r="F10" s="299"/>
    </row>
    <row r="11" spans="1:14" s="14" customFormat="1" ht="24">
      <c r="A11"/>
      <c r="B11" s="300" t="s">
        <v>414</v>
      </c>
      <c r="C11" s="1006">
        <v>0</v>
      </c>
      <c r="D11" s="1006">
        <v>0</v>
      </c>
      <c r="E11" s="1007">
        <v>0</v>
      </c>
      <c r="F11" s="299"/>
    </row>
    <row r="12" spans="1:14" s="14" customFormat="1">
      <c r="A12"/>
      <c r="B12" s="300" t="s">
        <v>415</v>
      </c>
      <c r="C12" s="1006">
        <v>828478</v>
      </c>
      <c r="D12" s="1006">
        <v>806001</v>
      </c>
      <c r="E12" s="1007">
        <v>66278</v>
      </c>
      <c r="F12" s="299"/>
    </row>
    <row r="13" spans="1:14" s="299" customFormat="1">
      <c r="A13"/>
      <c r="B13" s="303" t="s">
        <v>416</v>
      </c>
      <c r="C13" s="1008">
        <v>30049</v>
      </c>
      <c r="D13" s="1008">
        <v>44443</v>
      </c>
      <c r="E13" s="305">
        <v>2404</v>
      </c>
    </row>
    <row r="14" spans="1:14" s="14" customFormat="1">
      <c r="A14"/>
      <c r="B14" s="300" t="s">
        <v>411</v>
      </c>
      <c r="C14" s="1006">
        <v>29153</v>
      </c>
      <c r="D14" s="1006">
        <v>44174</v>
      </c>
      <c r="E14" s="1007">
        <v>2333</v>
      </c>
      <c r="F14" s="299"/>
    </row>
    <row r="15" spans="1:14" s="14" customFormat="1">
      <c r="A15"/>
      <c r="B15" s="300" t="s">
        <v>417</v>
      </c>
      <c r="C15" s="1006">
        <v>0</v>
      </c>
      <c r="D15" s="1006">
        <v>0</v>
      </c>
      <c r="E15" s="1007">
        <v>0</v>
      </c>
      <c r="F15" s="299"/>
    </row>
    <row r="16" spans="1:14" s="14" customFormat="1">
      <c r="A16"/>
      <c r="B16" s="300" t="s">
        <v>418</v>
      </c>
      <c r="C16" s="1006">
        <v>5</v>
      </c>
      <c r="D16" s="1006">
        <v>3</v>
      </c>
      <c r="E16" s="1007">
        <v>0</v>
      </c>
      <c r="F16" s="299"/>
    </row>
    <row r="17" spans="1:6" s="14" customFormat="1">
      <c r="A17"/>
      <c r="B17" s="300" t="s">
        <v>419</v>
      </c>
      <c r="C17" s="1006">
        <v>891</v>
      </c>
      <c r="D17" s="1006">
        <v>266</v>
      </c>
      <c r="E17" s="1007">
        <v>71</v>
      </c>
      <c r="F17" s="299"/>
    </row>
    <row r="18" spans="1:6" s="14" customFormat="1" ht="15" customHeight="1">
      <c r="A18"/>
      <c r="B18" s="303" t="s">
        <v>420</v>
      </c>
      <c r="C18" s="1008">
        <v>5302</v>
      </c>
      <c r="D18" s="1008">
        <v>9879</v>
      </c>
      <c r="E18" s="305">
        <v>424</v>
      </c>
      <c r="F18" s="299"/>
    </row>
    <row r="19" spans="1:6" s="14" customFormat="1" ht="15" customHeight="1">
      <c r="A19"/>
      <c r="B19" s="300" t="s">
        <v>421</v>
      </c>
      <c r="C19" s="302">
        <v>0</v>
      </c>
      <c r="D19" s="302">
        <v>0</v>
      </c>
      <c r="E19" s="1007">
        <v>0</v>
      </c>
      <c r="F19" s="299"/>
    </row>
    <row r="20" spans="1:6" s="14" customFormat="1" ht="15" customHeight="1">
      <c r="A20"/>
      <c r="B20" s="300" t="s">
        <v>422</v>
      </c>
      <c r="C20" s="302">
        <v>5302</v>
      </c>
      <c r="D20" s="302">
        <v>9879</v>
      </c>
      <c r="E20" s="1007">
        <v>424</v>
      </c>
      <c r="F20" s="299"/>
    </row>
    <row r="21" spans="1:6" s="14" customFormat="1" ht="15" customHeight="1">
      <c r="A21"/>
      <c r="B21" s="300" t="s">
        <v>423</v>
      </c>
      <c r="C21" s="1008">
        <v>0</v>
      </c>
      <c r="D21" s="1008">
        <v>0</v>
      </c>
      <c r="E21" s="1007">
        <v>0</v>
      </c>
      <c r="F21" s="299"/>
    </row>
    <row r="22" spans="1:6" s="299" customFormat="1">
      <c r="A22"/>
      <c r="B22" s="303" t="s">
        <v>424</v>
      </c>
      <c r="C22" s="1008">
        <v>0</v>
      </c>
      <c r="D22" s="1008">
        <v>0</v>
      </c>
      <c r="E22" s="305">
        <v>0</v>
      </c>
    </row>
    <row r="23" spans="1:6" s="299" customFormat="1" ht="24">
      <c r="A23"/>
      <c r="B23" s="303" t="s">
        <v>425</v>
      </c>
      <c r="C23" s="1008">
        <v>0</v>
      </c>
      <c r="D23" s="1008">
        <v>0</v>
      </c>
      <c r="E23" s="305">
        <v>0</v>
      </c>
    </row>
    <row r="24" spans="1:6" s="14" customFormat="1">
      <c r="A24"/>
      <c r="B24" s="300" t="s">
        <v>426</v>
      </c>
      <c r="C24" s="302">
        <v>0</v>
      </c>
      <c r="D24" s="302">
        <v>0</v>
      </c>
      <c r="E24" s="1007">
        <v>0</v>
      </c>
      <c r="F24" s="299"/>
    </row>
    <row r="25" spans="1:6" s="14" customFormat="1">
      <c r="A25"/>
      <c r="B25" s="300" t="s">
        <v>427</v>
      </c>
      <c r="C25" s="302">
        <v>0</v>
      </c>
      <c r="D25" s="302">
        <v>0</v>
      </c>
      <c r="E25" s="1007">
        <v>0</v>
      </c>
      <c r="F25" s="299"/>
    </row>
    <row r="26" spans="1:6" s="14" customFormat="1">
      <c r="A26"/>
      <c r="B26" s="300" t="s">
        <v>428</v>
      </c>
      <c r="C26" s="302">
        <v>0</v>
      </c>
      <c r="D26" s="302">
        <v>0</v>
      </c>
      <c r="E26" s="1007">
        <v>0</v>
      </c>
      <c r="F26" s="299"/>
    </row>
    <row r="27" spans="1:6" s="14" customFormat="1">
      <c r="A27"/>
      <c r="B27" s="300" t="s">
        <v>429</v>
      </c>
      <c r="C27" s="302">
        <v>0</v>
      </c>
      <c r="D27" s="302">
        <v>0</v>
      </c>
      <c r="E27" s="1007">
        <v>0</v>
      </c>
      <c r="F27" s="299"/>
    </row>
    <row r="28" spans="1:6" s="299" customFormat="1">
      <c r="A28"/>
      <c r="B28" s="303" t="s">
        <v>430</v>
      </c>
      <c r="C28" s="1008">
        <v>13112</v>
      </c>
      <c r="D28" s="1008">
        <v>6225</v>
      </c>
      <c r="E28" s="305">
        <v>1049</v>
      </c>
    </row>
    <row r="29" spans="1:6" s="14" customFormat="1">
      <c r="A29"/>
      <c r="B29" s="300" t="s">
        <v>431</v>
      </c>
      <c r="C29" s="1006">
        <v>0</v>
      </c>
      <c r="D29" s="1006">
        <v>0</v>
      </c>
      <c r="E29" s="1007">
        <v>0</v>
      </c>
      <c r="F29" s="299"/>
    </row>
    <row r="30" spans="1:6" s="14" customFormat="1">
      <c r="A30"/>
      <c r="B30" s="300" t="s">
        <v>432</v>
      </c>
      <c r="C30" s="1006">
        <v>13112</v>
      </c>
      <c r="D30" s="1006">
        <v>6225</v>
      </c>
      <c r="E30" s="1007">
        <v>1049</v>
      </c>
      <c r="F30" s="299"/>
    </row>
    <row r="31" spans="1:6" s="14" customFormat="1">
      <c r="A31"/>
      <c r="B31" s="300" t="s">
        <v>433</v>
      </c>
      <c r="C31" s="1006">
        <v>0</v>
      </c>
      <c r="D31" s="1006">
        <v>0</v>
      </c>
      <c r="E31" s="1007">
        <v>0</v>
      </c>
      <c r="F31" s="299"/>
    </row>
    <row r="32" spans="1:6" s="299" customFormat="1">
      <c r="A32"/>
      <c r="B32" s="303" t="s">
        <v>434</v>
      </c>
      <c r="C32" s="1008">
        <v>0</v>
      </c>
      <c r="D32" s="1008">
        <v>0</v>
      </c>
      <c r="E32" s="305">
        <v>0</v>
      </c>
    </row>
    <row r="33" spans="1:6" s="299" customFormat="1">
      <c r="A33"/>
      <c r="B33" s="303" t="s">
        <v>435</v>
      </c>
      <c r="C33" s="304">
        <v>0</v>
      </c>
      <c r="D33" s="304">
        <v>0</v>
      </c>
      <c r="E33" s="305">
        <v>0</v>
      </c>
    </row>
    <row r="34" spans="1:6" s="14" customFormat="1">
      <c r="A34"/>
      <c r="B34" s="303" t="s">
        <v>436</v>
      </c>
      <c r="C34" s="304">
        <v>558912</v>
      </c>
      <c r="D34" s="304">
        <v>361127</v>
      </c>
      <c r="E34" s="305">
        <v>44713</v>
      </c>
      <c r="F34" s="299"/>
    </row>
    <row r="35" spans="1:6" s="14" customFormat="1">
      <c r="A35"/>
      <c r="B35" s="303" t="s">
        <v>437</v>
      </c>
      <c r="C35" s="304">
        <v>0</v>
      </c>
      <c r="D35" s="304">
        <v>0</v>
      </c>
      <c r="E35" s="305">
        <v>0</v>
      </c>
      <c r="F35" s="299"/>
    </row>
    <row r="36" spans="1:6" s="14" customFormat="1" ht="24">
      <c r="A36"/>
      <c r="B36" s="303" t="s">
        <v>438</v>
      </c>
      <c r="C36" s="1009">
        <v>1991</v>
      </c>
      <c r="D36" s="304">
        <v>898</v>
      </c>
      <c r="E36" s="305">
        <v>159</v>
      </c>
      <c r="F36" s="299"/>
    </row>
    <row r="37" spans="1:6" s="14" customFormat="1">
      <c r="A37"/>
      <c r="B37" s="303" t="s">
        <v>439</v>
      </c>
      <c r="C37" s="835">
        <v>0.5</v>
      </c>
      <c r="D37" s="835">
        <v>0.5</v>
      </c>
      <c r="E37" s="305">
        <v>0</v>
      </c>
      <c r="F37" s="299"/>
    </row>
    <row r="38" spans="1:6" s="14" customFormat="1" ht="15" customHeight="1">
      <c r="A38"/>
      <c r="B38" s="303" t="s">
        <v>440</v>
      </c>
      <c r="C38" s="1009">
        <v>0</v>
      </c>
      <c r="D38" s="1009">
        <v>0</v>
      </c>
      <c r="E38" s="305">
        <v>0</v>
      </c>
      <c r="F38" s="299"/>
    </row>
    <row r="39" spans="1:6" s="299" customFormat="1" ht="15" customHeight="1" thickBot="1">
      <c r="A39"/>
      <c r="B39" s="306" t="s">
        <v>441</v>
      </c>
      <c r="C39" s="1009">
        <v>0</v>
      </c>
      <c r="D39" s="1009">
        <v>0</v>
      </c>
      <c r="E39" s="305">
        <v>0</v>
      </c>
    </row>
    <row r="40" spans="1:6" s="299" customFormat="1" ht="15.75" thickBot="1">
      <c r="A40"/>
      <c r="B40" s="307" t="s">
        <v>442</v>
      </c>
      <c r="C40" s="1010">
        <v>2469946</v>
      </c>
      <c r="D40" s="1010">
        <v>2418384</v>
      </c>
      <c r="E40" s="1011">
        <v>197596</v>
      </c>
    </row>
    <row r="41" spans="1:6">
      <c r="A41" s="309"/>
    </row>
    <row r="42" spans="1:6">
      <c r="A42" s="309"/>
    </row>
    <row r="43" spans="1:6">
      <c r="A43" s="309"/>
    </row>
  </sheetData>
  <mergeCells count="3">
    <mergeCell ref="B4:B6"/>
    <mergeCell ref="C4:D5"/>
    <mergeCell ref="E4:E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06C2-0185-4182-859A-7C82E4E463ED}">
  <dimension ref="A1:HJ114"/>
  <sheetViews>
    <sheetView showGridLines="0" workbookViewId="0">
      <selection activeCell="B17" sqref="B17:H17"/>
    </sheetView>
  </sheetViews>
  <sheetFormatPr defaultRowHeight="15"/>
  <cols>
    <col min="1" max="1" width="8.85546875" style="82"/>
    <col min="2" max="2" width="26.140625" style="82" customWidth="1"/>
    <col min="3" max="3" width="25.5703125" style="82" customWidth="1"/>
    <col min="4" max="4" width="29.85546875" style="82" customWidth="1"/>
    <col min="5" max="5" width="35.85546875" style="82" customWidth="1"/>
    <col min="6" max="6" width="15.28515625" style="82" customWidth="1"/>
    <col min="7" max="7" width="18.7109375" style="82" customWidth="1"/>
    <col min="8" max="8" width="19.28515625" style="82" customWidth="1"/>
    <col min="9" max="218" width="8.85546875" style="82"/>
  </cols>
  <sheetData>
    <row r="1" spans="1:218">
      <c r="A1" s="80" t="s">
        <v>213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81"/>
      <c r="FE1" s="81"/>
      <c r="FF1" s="81"/>
      <c r="FG1" s="81"/>
      <c r="FH1" s="81"/>
      <c r="FI1" s="81"/>
      <c r="FJ1" s="81"/>
      <c r="FK1" s="81"/>
      <c r="FL1" s="81"/>
      <c r="FM1" s="81"/>
      <c r="FN1" s="81"/>
      <c r="FO1" s="81"/>
      <c r="FP1" s="81"/>
      <c r="FQ1" s="81"/>
      <c r="FR1" s="81"/>
      <c r="FS1" s="81"/>
      <c r="FT1" s="81"/>
      <c r="FU1" s="81"/>
      <c r="FV1" s="81"/>
      <c r="FW1" s="81"/>
      <c r="FX1" s="81"/>
      <c r="FY1" s="81"/>
      <c r="FZ1" s="81"/>
      <c r="GA1" s="81"/>
      <c r="GB1" s="81"/>
      <c r="GC1" s="81"/>
      <c r="GD1" s="81"/>
      <c r="GE1" s="81"/>
      <c r="GF1" s="81"/>
      <c r="GG1" s="81"/>
      <c r="GH1" s="81"/>
      <c r="GI1" s="81"/>
      <c r="GJ1" s="81"/>
      <c r="GK1" s="81"/>
      <c r="GL1" s="81"/>
      <c r="GM1" s="81"/>
      <c r="GN1" s="81"/>
      <c r="GO1" s="81"/>
      <c r="GP1" s="81"/>
      <c r="GQ1" s="81"/>
      <c r="GR1" s="81"/>
      <c r="GS1" s="81"/>
      <c r="GT1" s="81"/>
      <c r="GU1" s="81"/>
      <c r="GV1" s="81"/>
      <c r="GW1" s="81"/>
      <c r="GX1" s="81"/>
      <c r="GY1" s="81"/>
      <c r="GZ1" s="81"/>
      <c r="HA1" s="81"/>
      <c r="HB1" s="81"/>
      <c r="HC1" s="81"/>
      <c r="HD1" s="81"/>
      <c r="HE1" s="81"/>
      <c r="HF1" s="81"/>
      <c r="HG1" s="81"/>
      <c r="HH1" s="81"/>
      <c r="HI1" s="81"/>
      <c r="HJ1" s="81"/>
    </row>
    <row r="2" spans="1:218">
      <c r="A2" s="261"/>
      <c r="B2" s="262"/>
      <c r="C2" s="83"/>
      <c r="D2" s="84"/>
      <c r="E2" s="84"/>
      <c r="F2" s="84"/>
      <c r="G2" s="84"/>
      <c r="H2" s="84"/>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row>
    <row r="3" spans="1:218" ht="15.75" thickBot="1">
      <c r="A3" s="81"/>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row>
    <row r="4" spans="1:218" ht="24.75" thickBot="1">
      <c r="A4" s="81"/>
      <c r="B4" s="79" t="s">
        <v>120</v>
      </c>
      <c r="C4" s="78" t="s">
        <v>121</v>
      </c>
      <c r="D4" s="79" t="s">
        <v>176</v>
      </c>
      <c r="E4" s="79" t="s">
        <v>122</v>
      </c>
      <c r="F4" s="79" t="s">
        <v>123</v>
      </c>
      <c r="G4" s="79" t="s">
        <v>124</v>
      </c>
      <c r="H4" s="79" t="s">
        <v>125</v>
      </c>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row>
    <row r="5" spans="1:218" ht="14.45" customHeight="1">
      <c r="A5" s="81"/>
      <c r="B5" s="85" t="s">
        <v>126</v>
      </c>
      <c r="C5" s="132" t="s">
        <v>265</v>
      </c>
      <c r="D5" s="215">
        <v>37939.671272231826</v>
      </c>
      <c r="E5" s="135" t="s">
        <v>266</v>
      </c>
      <c r="F5" s="219">
        <v>160.6</v>
      </c>
      <c r="G5" s="139">
        <v>-0.57524903191315835</v>
      </c>
      <c r="H5" s="219">
        <v>514.23</v>
      </c>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c r="GB5" s="81"/>
      <c r="GC5" s="81"/>
      <c r="GD5" s="81"/>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row>
    <row r="6" spans="1:218" ht="24">
      <c r="A6" s="81"/>
      <c r="B6" s="85" t="s">
        <v>127</v>
      </c>
      <c r="C6" s="133" t="s">
        <v>324</v>
      </c>
      <c r="D6" s="216">
        <v>8870.4344206401984</v>
      </c>
      <c r="E6" s="136" t="s">
        <v>267</v>
      </c>
      <c r="F6" s="220">
        <v>0.96</v>
      </c>
      <c r="G6" s="140">
        <v>-0.95223432162915478</v>
      </c>
      <c r="H6" s="220">
        <v>21.37</v>
      </c>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81"/>
      <c r="GZ6" s="81"/>
      <c r="HA6" s="81"/>
      <c r="HB6" s="81"/>
      <c r="HC6" s="81"/>
      <c r="HD6" s="81"/>
      <c r="HE6" s="81"/>
      <c r="HF6" s="81"/>
      <c r="HG6" s="81"/>
      <c r="HH6" s="81"/>
      <c r="HI6" s="81"/>
      <c r="HJ6" s="81"/>
    </row>
    <row r="7" spans="1:218">
      <c r="A7" s="81"/>
      <c r="B7" s="85" t="s">
        <v>128</v>
      </c>
      <c r="C7" s="133" t="s">
        <v>268</v>
      </c>
      <c r="D7" s="217">
        <v>10.156841782076757</v>
      </c>
      <c r="E7" s="137" t="s">
        <v>269</v>
      </c>
      <c r="F7" s="221">
        <v>160</v>
      </c>
      <c r="G7" s="140">
        <v>0.84754913672729892</v>
      </c>
      <c r="H7" s="221">
        <v>116.69</v>
      </c>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row>
    <row r="8" spans="1:218">
      <c r="A8" s="81"/>
      <c r="B8" s="85" t="s">
        <v>129</v>
      </c>
      <c r="C8" s="133" t="s">
        <v>270</v>
      </c>
      <c r="D8" s="217">
        <v>0</v>
      </c>
      <c r="E8" s="137" t="s">
        <v>271</v>
      </c>
      <c r="F8" s="221" t="s">
        <v>271</v>
      </c>
      <c r="G8" s="140">
        <v>0</v>
      </c>
      <c r="H8" s="221" t="s">
        <v>271</v>
      </c>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c r="CQ8" s="81"/>
      <c r="CR8" s="81"/>
      <c r="CS8" s="81"/>
      <c r="CT8" s="81"/>
      <c r="CU8" s="81"/>
      <c r="CV8" s="81"/>
      <c r="CW8" s="81"/>
      <c r="CX8" s="81"/>
      <c r="CY8" s="81"/>
      <c r="CZ8" s="81"/>
      <c r="DA8" s="81"/>
      <c r="DB8" s="81"/>
      <c r="DC8" s="81"/>
      <c r="DD8" s="81"/>
      <c r="DE8" s="81"/>
      <c r="DF8" s="81"/>
      <c r="DG8" s="81"/>
      <c r="DH8" s="81"/>
      <c r="DI8" s="81"/>
      <c r="DJ8" s="81"/>
      <c r="DK8" s="81"/>
      <c r="DL8" s="81"/>
      <c r="DM8" s="81"/>
      <c r="DN8" s="81"/>
      <c r="DO8" s="81"/>
      <c r="DP8" s="81"/>
      <c r="DQ8" s="81"/>
      <c r="DR8" s="81"/>
      <c r="DS8" s="81"/>
      <c r="DT8" s="81"/>
      <c r="DU8" s="81"/>
      <c r="DV8" s="81"/>
      <c r="DW8" s="81"/>
      <c r="DX8" s="81"/>
      <c r="DY8" s="81"/>
      <c r="DZ8" s="81"/>
      <c r="EA8" s="81"/>
      <c r="EB8" s="81"/>
      <c r="EC8" s="81"/>
      <c r="ED8" s="81"/>
      <c r="EE8" s="81"/>
      <c r="EF8" s="81"/>
      <c r="EG8" s="81"/>
      <c r="EH8" s="81"/>
      <c r="EI8" s="81"/>
      <c r="EJ8" s="81"/>
      <c r="EK8" s="81"/>
      <c r="EL8" s="81"/>
      <c r="EM8" s="81"/>
      <c r="EN8" s="81"/>
      <c r="EO8" s="81"/>
      <c r="EP8" s="81"/>
      <c r="EQ8" s="81"/>
      <c r="ER8" s="81"/>
      <c r="ES8" s="81"/>
      <c r="ET8" s="81"/>
      <c r="EU8" s="81"/>
      <c r="EV8" s="81"/>
      <c r="EW8" s="81"/>
      <c r="EX8" s="81"/>
      <c r="EY8" s="81"/>
      <c r="EZ8" s="81"/>
      <c r="FA8" s="81"/>
      <c r="FB8" s="81"/>
      <c r="FC8" s="81"/>
      <c r="FD8" s="81"/>
      <c r="FE8" s="81"/>
      <c r="FF8" s="81"/>
      <c r="FG8" s="81"/>
      <c r="FH8" s="81"/>
      <c r="FI8" s="81"/>
      <c r="FJ8" s="81"/>
      <c r="FK8" s="81"/>
      <c r="FL8" s="81"/>
      <c r="FM8" s="81"/>
      <c r="FN8" s="81"/>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row>
    <row r="9" spans="1:218">
      <c r="A9" s="81"/>
      <c r="B9" s="85" t="s">
        <v>130</v>
      </c>
      <c r="C9" s="133" t="s">
        <v>270</v>
      </c>
      <c r="D9" s="217">
        <v>0</v>
      </c>
      <c r="E9" s="137" t="s">
        <v>271</v>
      </c>
      <c r="F9" s="221" t="s">
        <v>271</v>
      </c>
      <c r="G9" s="140">
        <v>0</v>
      </c>
      <c r="H9" s="221" t="s">
        <v>271</v>
      </c>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1"/>
      <c r="EG9" s="81"/>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1"/>
      <c r="FZ9" s="81"/>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row>
    <row r="10" spans="1:218" ht="24">
      <c r="A10" s="81"/>
      <c r="B10" s="85" t="s">
        <v>131</v>
      </c>
      <c r="C10" s="133" t="s">
        <v>272</v>
      </c>
      <c r="D10" s="217">
        <v>0</v>
      </c>
      <c r="E10" s="137" t="s">
        <v>273</v>
      </c>
      <c r="F10" s="221" t="s">
        <v>271</v>
      </c>
      <c r="G10" s="140">
        <v>0</v>
      </c>
      <c r="H10" s="221" t="s">
        <v>271</v>
      </c>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81"/>
      <c r="CS10" s="81"/>
      <c r="CT10" s="81"/>
      <c r="CU10" s="81"/>
      <c r="CV10" s="81"/>
      <c r="CW10" s="81"/>
      <c r="CX10" s="81"/>
      <c r="CY10" s="81"/>
      <c r="CZ10" s="81"/>
      <c r="DA10" s="81"/>
      <c r="DB10" s="81"/>
      <c r="DC10" s="81"/>
      <c r="DD10" s="81"/>
      <c r="DE10" s="81"/>
      <c r="DF10" s="81"/>
      <c r="DG10" s="81"/>
      <c r="DH10" s="81"/>
      <c r="DI10" s="81"/>
      <c r="DJ10" s="81"/>
      <c r="DK10" s="81"/>
      <c r="DL10" s="81"/>
      <c r="DM10" s="81"/>
      <c r="DN10" s="81"/>
      <c r="DO10" s="81"/>
      <c r="DP10" s="81"/>
      <c r="DQ10" s="81"/>
      <c r="DR10" s="81"/>
      <c r="DS10" s="81"/>
      <c r="DT10" s="81"/>
      <c r="DU10" s="81"/>
      <c r="DV10" s="81"/>
      <c r="DW10" s="81"/>
      <c r="DX10" s="81"/>
      <c r="DY10" s="81"/>
      <c r="DZ10" s="81"/>
      <c r="EA10" s="81"/>
      <c r="EB10" s="81"/>
      <c r="EC10" s="81"/>
      <c r="ED10" s="81"/>
      <c r="EE10" s="81"/>
      <c r="EF10" s="81"/>
      <c r="EG10" s="81"/>
      <c r="EH10" s="81"/>
      <c r="EI10" s="81"/>
      <c r="EJ10" s="81"/>
      <c r="EK10" s="81"/>
      <c r="EL10" s="81"/>
      <c r="EM10" s="81"/>
      <c r="EN10" s="81"/>
      <c r="EO10" s="81"/>
      <c r="EP10" s="81"/>
      <c r="EQ10" s="81"/>
      <c r="ER10" s="81"/>
      <c r="ES10" s="81"/>
      <c r="ET10" s="81"/>
      <c r="EU10" s="81"/>
      <c r="EV10" s="81"/>
      <c r="EW10" s="81"/>
      <c r="EX10" s="81"/>
      <c r="EY10" s="81"/>
      <c r="EZ10" s="81"/>
      <c r="FA10" s="81"/>
      <c r="FB10" s="81"/>
      <c r="FC10" s="81"/>
      <c r="FD10" s="81"/>
      <c r="FE10" s="81"/>
      <c r="FF10" s="81"/>
      <c r="FG10" s="81"/>
      <c r="FH10" s="81"/>
      <c r="FI10" s="81"/>
      <c r="FJ10" s="81"/>
      <c r="FK10" s="81"/>
      <c r="FL10" s="81"/>
      <c r="FM10" s="81"/>
      <c r="FN10" s="81"/>
      <c r="FO10" s="81"/>
      <c r="FP10" s="81"/>
      <c r="FQ10" s="81"/>
      <c r="FR10" s="81"/>
      <c r="FS10" s="81"/>
      <c r="FT10" s="81"/>
      <c r="FU10" s="81"/>
      <c r="FV10" s="81"/>
      <c r="FW10" s="81"/>
      <c r="FX10" s="81"/>
      <c r="FY10" s="81"/>
      <c r="FZ10" s="81"/>
      <c r="GA10" s="81"/>
      <c r="GB10" s="81"/>
      <c r="GC10" s="81"/>
      <c r="GD10" s="81"/>
      <c r="GE10" s="81"/>
      <c r="GF10" s="81"/>
      <c r="GG10" s="81"/>
      <c r="GH10" s="81"/>
      <c r="GI10" s="81"/>
      <c r="GJ10" s="81"/>
      <c r="GK10" s="81"/>
      <c r="GL10" s="81"/>
      <c r="GM10" s="81"/>
      <c r="GN10" s="81"/>
      <c r="GO10" s="81"/>
      <c r="GP10" s="81"/>
      <c r="GQ10" s="81"/>
      <c r="GR10" s="81"/>
      <c r="GS10" s="81"/>
      <c r="GT10" s="81"/>
      <c r="GU10" s="81"/>
      <c r="GV10" s="81"/>
      <c r="GW10" s="81"/>
      <c r="GX10" s="81"/>
      <c r="GY10" s="81"/>
      <c r="GZ10" s="81"/>
      <c r="HA10" s="81"/>
      <c r="HB10" s="81"/>
      <c r="HC10" s="81"/>
      <c r="HD10" s="81"/>
      <c r="HE10" s="81"/>
      <c r="HF10" s="81"/>
      <c r="HG10" s="81"/>
      <c r="HH10" s="81"/>
      <c r="HI10" s="81"/>
      <c r="HJ10" s="81"/>
    </row>
    <row r="11" spans="1:218" ht="25.9" customHeight="1">
      <c r="A11" s="81"/>
      <c r="B11" s="85" t="s">
        <v>132</v>
      </c>
      <c r="C11" s="133" t="s">
        <v>274</v>
      </c>
      <c r="D11" s="217">
        <v>857.6450622682886</v>
      </c>
      <c r="E11" s="137" t="s">
        <v>275</v>
      </c>
      <c r="F11" s="221">
        <v>1.71</v>
      </c>
      <c r="G11" s="140">
        <v>0.27875403652866509</v>
      </c>
      <c r="H11" s="221">
        <v>1.48</v>
      </c>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1"/>
      <c r="CN11" s="81"/>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1"/>
      <c r="EG11" s="81"/>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1"/>
      <c r="FZ11" s="81"/>
      <c r="GA11" s="81"/>
      <c r="GB11" s="81"/>
      <c r="GC11" s="81"/>
      <c r="GD11" s="81"/>
      <c r="GE11" s="81"/>
      <c r="GF11" s="81"/>
      <c r="GG11" s="81"/>
      <c r="GH11" s="81"/>
      <c r="GI11" s="81"/>
      <c r="GJ11" s="81"/>
      <c r="GK11" s="81"/>
      <c r="GL11" s="81"/>
      <c r="GM11" s="81"/>
      <c r="GN11" s="81"/>
      <c r="GO11" s="81"/>
      <c r="GP11" s="81"/>
      <c r="GQ11" s="81"/>
      <c r="GR11" s="81"/>
      <c r="GS11" s="81"/>
      <c r="GT11" s="81"/>
      <c r="GU11" s="81"/>
      <c r="GV11" s="81"/>
      <c r="GW11" s="81"/>
      <c r="GX11" s="81"/>
      <c r="GY11" s="81"/>
      <c r="GZ11" s="81"/>
      <c r="HA11" s="81"/>
      <c r="HB11" s="81"/>
      <c r="HC11" s="81"/>
      <c r="HD11" s="81"/>
      <c r="HE11" s="81"/>
      <c r="HF11" s="81"/>
      <c r="HG11" s="81"/>
      <c r="HH11" s="81"/>
      <c r="HI11" s="81"/>
      <c r="HJ11" s="81"/>
    </row>
    <row r="12" spans="1:218">
      <c r="A12" s="81"/>
      <c r="B12" s="85" t="s">
        <v>133</v>
      </c>
      <c r="C12" s="133" t="s">
        <v>270</v>
      </c>
      <c r="D12" s="217">
        <v>0</v>
      </c>
      <c r="E12" s="137" t="s">
        <v>271</v>
      </c>
      <c r="F12" s="221" t="s">
        <v>271</v>
      </c>
      <c r="G12" s="259">
        <v>0</v>
      </c>
      <c r="H12" s="221" t="s">
        <v>271</v>
      </c>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81"/>
      <c r="DB12" s="81"/>
      <c r="DC12" s="81"/>
      <c r="DD12" s="81"/>
      <c r="DE12" s="81"/>
      <c r="DF12" s="81"/>
      <c r="DG12" s="81"/>
      <c r="DH12" s="81"/>
      <c r="DI12" s="81"/>
      <c r="DJ12" s="81"/>
      <c r="DK12" s="81"/>
      <c r="DL12" s="81"/>
      <c r="DM12" s="81"/>
      <c r="DN12" s="81"/>
      <c r="DO12" s="81"/>
      <c r="DP12" s="81"/>
      <c r="DQ12" s="81"/>
      <c r="DR12" s="81"/>
      <c r="DS12" s="81"/>
      <c r="DT12" s="81"/>
      <c r="DU12" s="81"/>
      <c r="DV12" s="81"/>
      <c r="DW12" s="81"/>
      <c r="DX12" s="81"/>
      <c r="DY12" s="81"/>
      <c r="DZ12" s="81"/>
      <c r="EA12" s="81"/>
      <c r="EB12" s="81"/>
      <c r="EC12" s="81"/>
      <c r="ED12" s="81"/>
      <c r="EE12" s="81"/>
      <c r="EF12" s="81"/>
      <c r="EG12" s="81"/>
      <c r="EH12" s="81"/>
      <c r="EI12" s="81"/>
      <c r="EJ12" s="81"/>
      <c r="EK12" s="81"/>
      <c r="EL12" s="81"/>
      <c r="EM12" s="81"/>
      <c r="EN12" s="81"/>
      <c r="EO12" s="81"/>
      <c r="EP12" s="81"/>
      <c r="EQ12" s="81"/>
      <c r="ER12" s="81"/>
      <c r="ES12" s="81"/>
      <c r="ET12" s="81"/>
      <c r="EU12" s="81"/>
      <c r="EV12" s="81"/>
      <c r="EW12" s="81"/>
      <c r="EX12" s="81"/>
      <c r="EY12" s="81"/>
      <c r="EZ12" s="81"/>
      <c r="FA12" s="81"/>
      <c r="FB12" s="81"/>
      <c r="FC12" s="81"/>
      <c r="FD12" s="81"/>
      <c r="FE12" s="81"/>
      <c r="FF12" s="81"/>
      <c r="FG12" s="81"/>
      <c r="FH12" s="81"/>
      <c r="FI12" s="81"/>
      <c r="FJ12" s="81"/>
      <c r="FK12" s="81"/>
      <c r="FL12" s="81"/>
      <c r="FM12" s="81"/>
      <c r="FN12" s="81"/>
      <c r="FO12" s="81"/>
      <c r="FP12" s="81"/>
      <c r="FQ12" s="81"/>
      <c r="FR12" s="81"/>
      <c r="FS12" s="81"/>
      <c r="FT12" s="81"/>
      <c r="FU12" s="81"/>
      <c r="FV12" s="81"/>
      <c r="FW12" s="81"/>
      <c r="FX12" s="81"/>
      <c r="FY12" s="81"/>
      <c r="FZ12" s="81"/>
      <c r="GA12" s="81"/>
      <c r="GB12" s="81"/>
      <c r="GC12" s="81"/>
      <c r="GD12" s="81"/>
      <c r="GE12" s="81"/>
      <c r="GF12" s="81"/>
      <c r="GG12" s="81"/>
      <c r="GH12" s="81"/>
      <c r="GI12" s="81"/>
      <c r="GJ12" s="81"/>
      <c r="GK12" s="81"/>
      <c r="GL12" s="81"/>
      <c r="GM12" s="81"/>
      <c r="GN12" s="81"/>
      <c r="GO12" s="81"/>
      <c r="GP12" s="81"/>
      <c r="GQ12" s="81"/>
      <c r="GR12" s="81"/>
      <c r="GS12" s="81"/>
      <c r="GT12" s="81"/>
      <c r="GU12" s="81"/>
      <c r="GV12" s="81"/>
      <c r="GW12" s="81"/>
      <c r="GX12" s="81"/>
      <c r="GY12" s="81"/>
      <c r="GZ12" s="81"/>
      <c r="HA12" s="81"/>
      <c r="HB12" s="81"/>
      <c r="HC12" s="81"/>
      <c r="HD12" s="81"/>
      <c r="HE12" s="81"/>
      <c r="HF12" s="81"/>
      <c r="HG12" s="81"/>
      <c r="HH12" s="81"/>
      <c r="HI12" s="81"/>
      <c r="HJ12" s="81"/>
    </row>
    <row r="13" spans="1:218" ht="15.75" thickBot="1">
      <c r="B13" s="214" t="s">
        <v>199</v>
      </c>
      <c r="C13" s="134" t="s">
        <v>276</v>
      </c>
      <c r="D13" s="218">
        <v>0</v>
      </c>
      <c r="E13" s="138" t="s">
        <v>267</v>
      </c>
      <c r="F13" s="222" t="s">
        <v>271</v>
      </c>
      <c r="G13" s="260">
        <v>0</v>
      </c>
      <c r="H13" s="222" t="s">
        <v>271</v>
      </c>
    </row>
    <row r="14" spans="1:218">
      <c r="B14" s="16" t="s">
        <v>134</v>
      </c>
      <c r="C14" s="10"/>
      <c r="D14" s="10"/>
      <c r="E14" s="10"/>
      <c r="F14" s="10"/>
      <c r="G14" s="10"/>
      <c r="H14" s="10"/>
    </row>
    <row r="15" spans="1:218">
      <c r="A15" s="81"/>
      <c r="B15" s="10"/>
      <c r="C15" s="10"/>
      <c r="D15" s="10"/>
      <c r="E15" s="10"/>
      <c r="F15" s="10"/>
      <c r="G15" s="10"/>
      <c r="H15" s="10"/>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c r="FI15" s="81"/>
      <c r="FJ15" s="81"/>
      <c r="FK15" s="81"/>
      <c r="FL15" s="81"/>
      <c r="FM15" s="81"/>
      <c r="FN15" s="81"/>
      <c r="FO15" s="81"/>
      <c r="FP15" s="81"/>
      <c r="FQ15" s="81"/>
      <c r="FR15" s="81"/>
      <c r="FS15" s="81"/>
      <c r="FT15" s="81"/>
      <c r="FU15" s="81"/>
      <c r="FV15" s="81"/>
      <c r="FW15" s="81"/>
      <c r="FX15" s="81"/>
      <c r="FY15" s="81"/>
      <c r="FZ15" s="81"/>
      <c r="GA15" s="81"/>
      <c r="GB15" s="81"/>
      <c r="GC15" s="81"/>
      <c r="GD15" s="81"/>
      <c r="GE15" s="81"/>
      <c r="GF15" s="81"/>
      <c r="GG15" s="81"/>
      <c r="GH15" s="81"/>
      <c r="GI15" s="81"/>
      <c r="GJ15" s="81"/>
      <c r="GK15" s="81"/>
      <c r="GL15" s="81"/>
      <c r="GM15" s="81"/>
      <c r="GN15" s="81"/>
      <c r="GO15" s="81"/>
      <c r="GP15" s="81"/>
      <c r="GQ15" s="81"/>
      <c r="GR15" s="81"/>
      <c r="GS15" s="81"/>
      <c r="GT15" s="81"/>
      <c r="GU15" s="81"/>
      <c r="GV15" s="81"/>
      <c r="GW15" s="81"/>
      <c r="GX15" s="81"/>
      <c r="GY15" s="81"/>
      <c r="GZ15" s="81"/>
      <c r="HA15" s="81"/>
      <c r="HB15" s="81"/>
      <c r="HC15" s="81"/>
      <c r="HD15" s="81"/>
      <c r="HE15" s="81"/>
      <c r="HF15" s="81"/>
      <c r="HG15" s="81"/>
      <c r="HH15" s="81"/>
      <c r="HI15" s="81"/>
      <c r="HJ15" s="81"/>
    </row>
    <row r="16" spans="1:218" ht="151.15" customHeight="1">
      <c r="A16" s="81"/>
      <c r="B16" s="1204" t="s">
        <v>325</v>
      </c>
      <c r="C16" s="1204"/>
      <c r="D16" s="1204"/>
      <c r="E16" s="1204"/>
      <c r="F16" s="1204"/>
      <c r="G16" s="1204"/>
      <c r="H16" s="1204"/>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c r="EU16" s="81"/>
      <c r="EV16" s="81"/>
      <c r="EW16" s="81"/>
      <c r="EX16" s="81"/>
      <c r="EY16" s="81"/>
      <c r="EZ16" s="81"/>
      <c r="FA16" s="81"/>
      <c r="FB16" s="81"/>
      <c r="FC16" s="81"/>
      <c r="FD16" s="81"/>
      <c r="FE16" s="81"/>
      <c r="FF16" s="81"/>
      <c r="FG16" s="81"/>
      <c r="FH16" s="81"/>
      <c r="FI16" s="81"/>
      <c r="FJ16" s="81"/>
      <c r="FK16" s="81"/>
      <c r="FL16" s="81"/>
      <c r="FM16" s="81"/>
      <c r="FN16" s="81"/>
      <c r="FO16" s="81"/>
      <c r="FP16" s="81"/>
      <c r="FQ16" s="81"/>
      <c r="FR16" s="81"/>
      <c r="FS16" s="81"/>
      <c r="FT16" s="81"/>
      <c r="FU16" s="81"/>
      <c r="FV16" s="81"/>
      <c r="FW16" s="81"/>
      <c r="FX16" s="81"/>
      <c r="FY16" s="81"/>
      <c r="FZ16" s="81"/>
      <c r="GA16" s="81"/>
      <c r="GB16" s="81"/>
      <c r="GC16" s="81"/>
      <c r="GD16" s="81"/>
      <c r="GE16" s="81"/>
      <c r="GF16" s="81"/>
      <c r="GG16" s="81"/>
      <c r="GH16" s="81"/>
      <c r="GI16" s="81"/>
      <c r="GJ16" s="81"/>
      <c r="GK16" s="81"/>
      <c r="GL16" s="81"/>
      <c r="GM16" s="81"/>
      <c r="GN16" s="81"/>
      <c r="GO16" s="81"/>
      <c r="GP16" s="81"/>
      <c r="GQ16" s="81"/>
      <c r="GR16" s="81"/>
      <c r="GS16" s="81"/>
      <c r="GT16" s="81"/>
      <c r="GU16" s="81"/>
      <c r="GV16" s="81"/>
      <c r="GW16" s="81"/>
      <c r="GX16" s="81"/>
      <c r="GY16" s="81"/>
      <c r="GZ16" s="81"/>
      <c r="HA16" s="81"/>
      <c r="HB16" s="81"/>
      <c r="HC16" s="81"/>
      <c r="HD16" s="81"/>
      <c r="HE16" s="81"/>
      <c r="HF16" s="81"/>
      <c r="HG16" s="81"/>
      <c r="HH16" s="81"/>
      <c r="HI16" s="81"/>
      <c r="HJ16" s="81"/>
    </row>
    <row r="17" spans="1:218" ht="179.45" customHeight="1">
      <c r="A17" s="81"/>
      <c r="B17" s="1204" t="s">
        <v>326</v>
      </c>
      <c r="C17" s="1204"/>
      <c r="D17" s="1204"/>
      <c r="E17" s="1204"/>
      <c r="F17" s="1204"/>
      <c r="G17" s="1204"/>
      <c r="H17" s="1204"/>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81"/>
      <c r="DB17" s="81"/>
      <c r="DC17" s="81"/>
      <c r="DD17" s="81"/>
      <c r="DE17" s="81"/>
      <c r="DF17" s="81"/>
      <c r="DG17" s="81"/>
      <c r="DH17" s="81"/>
      <c r="DI17" s="81"/>
      <c r="DJ17" s="81"/>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c r="EU17" s="81"/>
      <c r="EV17" s="81"/>
      <c r="EW17" s="81"/>
      <c r="EX17" s="81"/>
      <c r="EY17" s="81"/>
      <c r="EZ17" s="81"/>
      <c r="FA17" s="81"/>
      <c r="FB17" s="81"/>
      <c r="FC17" s="81"/>
      <c r="FD17" s="81"/>
      <c r="FE17" s="81"/>
      <c r="FF17" s="81"/>
      <c r="FG17" s="81"/>
      <c r="FH17" s="81"/>
      <c r="FI17" s="81"/>
      <c r="FJ17" s="81"/>
      <c r="FK17" s="81"/>
      <c r="FL17" s="81"/>
      <c r="FM17" s="81"/>
      <c r="FN17" s="81"/>
      <c r="FO17" s="81"/>
      <c r="FP17" s="81"/>
      <c r="FQ17" s="81"/>
      <c r="FR17" s="81"/>
      <c r="FS17" s="81"/>
      <c r="FT17" s="81"/>
      <c r="FU17" s="81"/>
      <c r="FV17" s="81"/>
      <c r="FW17" s="81"/>
      <c r="FX17" s="81"/>
      <c r="FY17" s="81"/>
      <c r="FZ17" s="81"/>
      <c r="GA17" s="81"/>
      <c r="GB17" s="81"/>
      <c r="GC17" s="81"/>
      <c r="GD17" s="81"/>
      <c r="GE17" s="81"/>
      <c r="GF17" s="81"/>
      <c r="GG17" s="81"/>
      <c r="GH17" s="81"/>
      <c r="GI17" s="81"/>
      <c r="GJ17" s="81"/>
      <c r="GK17" s="81"/>
      <c r="GL17" s="81"/>
      <c r="GM17" s="81"/>
      <c r="GN17" s="81"/>
      <c r="GO17" s="81"/>
      <c r="GP17" s="81"/>
      <c r="GQ17" s="81"/>
      <c r="GR17" s="81"/>
      <c r="GS17" s="81"/>
      <c r="GT17" s="81"/>
      <c r="GU17" s="81"/>
      <c r="GV17" s="81"/>
      <c r="GW17" s="81"/>
      <c r="GX17" s="81"/>
      <c r="GY17" s="81"/>
      <c r="GZ17" s="81"/>
      <c r="HA17" s="81"/>
      <c r="HB17" s="81"/>
      <c r="HC17" s="81"/>
      <c r="HD17" s="81"/>
      <c r="HE17" s="81"/>
      <c r="HF17" s="81"/>
      <c r="HG17" s="81"/>
      <c r="HH17" s="81"/>
      <c r="HI17" s="81"/>
      <c r="HJ17" s="81"/>
    </row>
    <row r="18" spans="1:218" ht="115.9" customHeight="1">
      <c r="A18" s="81"/>
      <c r="B18" s="1204" t="s">
        <v>327</v>
      </c>
      <c r="C18" s="1204"/>
      <c r="D18" s="1204"/>
      <c r="E18" s="1204"/>
      <c r="F18" s="1204"/>
      <c r="G18" s="1204"/>
      <c r="H18" s="1204"/>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c r="GA18" s="81"/>
      <c r="GB18" s="81"/>
      <c r="GC18" s="81"/>
      <c r="GD18" s="81"/>
      <c r="GE18" s="81"/>
      <c r="GF18" s="81"/>
      <c r="GG18" s="81"/>
      <c r="GH18" s="81"/>
      <c r="GI18" s="81"/>
      <c r="GJ18" s="81"/>
      <c r="GK18" s="81"/>
      <c r="GL18" s="81"/>
      <c r="GM18" s="81"/>
      <c r="GN18" s="81"/>
      <c r="GO18" s="81"/>
      <c r="GP18" s="81"/>
      <c r="GQ18" s="81"/>
      <c r="GR18" s="81"/>
      <c r="GS18" s="81"/>
      <c r="GT18" s="81"/>
      <c r="GU18" s="81"/>
      <c r="GV18" s="81"/>
      <c r="GW18" s="81"/>
      <c r="GX18" s="81"/>
      <c r="GY18" s="81"/>
      <c r="GZ18" s="81"/>
      <c r="HA18" s="81"/>
      <c r="HB18" s="81"/>
      <c r="HC18" s="81"/>
      <c r="HD18" s="81"/>
      <c r="HE18" s="81"/>
      <c r="HF18" s="81"/>
      <c r="HG18" s="81"/>
      <c r="HH18" s="81"/>
      <c r="HI18" s="81"/>
      <c r="HJ18" s="81"/>
    </row>
    <row r="19" spans="1:218" ht="120" customHeight="1">
      <c r="A19" s="81"/>
      <c r="B19" s="1204" t="s">
        <v>328</v>
      </c>
      <c r="C19" s="1204"/>
      <c r="D19" s="1204"/>
      <c r="E19" s="1204"/>
      <c r="F19" s="1204"/>
      <c r="G19" s="1204"/>
      <c r="H19" s="1204"/>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1"/>
      <c r="AZ19" s="81"/>
      <c r="BA19" s="81"/>
      <c r="BB19" s="81"/>
      <c r="BC19" s="81"/>
      <c r="BD19" s="81"/>
      <c r="BE19" s="81"/>
      <c r="BF19" s="81"/>
      <c r="BG19" s="81"/>
      <c r="BH19" s="81"/>
      <c r="BI19" s="81"/>
      <c r="BJ19" s="81"/>
      <c r="BK19" s="81"/>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c r="CO19" s="81"/>
      <c r="CP19" s="81"/>
      <c r="CQ19" s="81"/>
      <c r="CR19" s="81"/>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c r="EU19" s="81"/>
      <c r="EV19" s="81"/>
      <c r="EW19" s="81"/>
      <c r="EX19" s="81"/>
      <c r="EY19" s="81"/>
      <c r="EZ19" s="81"/>
      <c r="FA19" s="81"/>
      <c r="FB19" s="81"/>
      <c r="FC19" s="81"/>
      <c r="FD19" s="81"/>
      <c r="FE19" s="81"/>
      <c r="FF19" s="81"/>
      <c r="FG19" s="81"/>
      <c r="FH19" s="81"/>
      <c r="FI19" s="81"/>
      <c r="FJ19" s="81"/>
      <c r="FK19" s="81"/>
      <c r="FL19" s="81"/>
      <c r="FM19" s="81"/>
      <c r="FN19" s="81"/>
      <c r="FO19" s="81"/>
      <c r="FP19" s="81"/>
      <c r="FQ19" s="81"/>
      <c r="FR19" s="81"/>
      <c r="FS19" s="81"/>
      <c r="FT19" s="81"/>
      <c r="FU19" s="81"/>
      <c r="FV19" s="81"/>
      <c r="FW19" s="81"/>
      <c r="FX19" s="81"/>
      <c r="FY19" s="81"/>
      <c r="FZ19" s="81"/>
      <c r="GA19" s="81"/>
      <c r="GB19" s="81"/>
      <c r="GC19" s="81"/>
      <c r="GD19" s="81"/>
      <c r="GE19" s="81"/>
      <c r="GF19" s="81"/>
      <c r="GG19" s="81"/>
      <c r="GH19" s="81"/>
      <c r="GI19" s="81"/>
      <c r="GJ19" s="81"/>
      <c r="GK19" s="81"/>
      <c r="GL19" s="81"/>
      <c r="GM19" s="81"/>
      <c r="GN19" s="81"/>
      <c r="GO19" s="81"/>
      <c r="GP19" s="81"/>
      <c r="GQ19" s="81"/>
      <c r="GR19" s="81"/>
      <c r="GS19" s="81"/>
      <c r="GT19" s="81"/>
      <c r="GU19" s="81"/>
      <c r="GV19" s="81"/>
      <c r="GW19" s="81"/>
      <c r="GX19" s="81"/>
      <c r="GY19" s="81"/>
      <c r="GZ19" s="81"/>
      <c r="HA19" s="81"/>
      <c r="HB19" s="81"/>
      <c r="HC19" s="81"/>
      <c r="HD19" s="81"/>
      <c r="HE19" s="81"/>
      <c r="HF19" s="81"/>
      <c r="HG19" s="81"/>
      <c r="HH19" s="81"/>
      <c r="HI19" s="81"/>
      <c r="HJ19" s="81"/>
    </row>
    <row r="20" spans="1:218">
      <c r="A20" s="81"/>
      <c r="B20" s="10"/>
      <c r="C20" s="10"/>
      <c r="D20" s="10"/>
      <c r="E20" s="10"/>
      <c r="F20" s="10"/>
      <c r="G20" s="10"/>
      <c r="H20" s="10"/>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row>
    <row r="21" spans="1:218">
      <c r="A21" s="81"/>
      <c r="B21" s="10"/>
      <c r="C21" s="10"/>
      <c r="D21" s="10"/>
      <c r="E21" s="10"/>
      <c r="F21" s="10"/>
      <c r="G21" s="10"/>
      <c r="H21" s="10"/>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c r="GA21" s="81"/>
      <c r="GB21" s="81"/>
      <c r="GC21" s="81"/>
      <c r="GD21" s="81"/>
      <c r="GE21" s="81"/>
      <c r="GF21" s="81"/>
      <c r="GG21" s="81"/>
      <c r="GH21" s="81"/>
      <c r="GI21" s="81"/>
      <c r="GJ21" s="81"/>
      <c r="GK21" s="81"/>
      <c r="GL21" s="81"/>
      <c r="GM21" s="81"/>
      <c r="GN21" s="81"/>
      <c r="GO21" s="81"/>
      <c r="GP21" s="81"/>
      <c r="GQ21" s="81"/>
      <c r="GR21" s="81"/>
      <c r="GS21" s="81"/>
      <c r="GT21" s="81"/>
      <c r="GU21" s="81"/>
      <c r="GV21" s="81"/>
      <c r="GW21" s="81"/>
      <c r="GX21" s="81"/>
      <c r="GY21" s="81"/>
      <c r="GZ21" s="81"/>
      <c r="HA21" s="81"/>
      <c r="HB21" s="81"/>
      <c r="HC21" s="81"/>
      <c r="HD21" s="81"/>
      <c r="HE21" s="81"/>
      <c r="HF21" s="81"/>
      <c r="HG21" s="81"/>
      <c r="HH21" s="81"/>
      <c r="HI21" s="81"/>
      <c r="HJ21" s="81"/>
    </row>
    <row r="22" spans="1:218">
      <c r="A22" s="81"/>
      <c r="B22" s="10"/>
      <c r="C22" s="10"/>
      <c r="D22" s="10"/>
      <c r="E22" s="10"/>
      <c r="F22" s="10"/>
      <c r="G22" s="10"/>
      <c r="H22" s="10"/>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row>
    <row r="23" spans="1:218" s="188" customFormat="1" ht="12.75">
      <c r="A23" s="187"/>
      <c r="B23" s="84" t="s">
        <v>135</v>
      </c>
      <c r="C23" s="84"/>
      <c r="D23" s="84"/>
      <c r="E23" s="84"/>
      <c r="F23" s="84"/>
      <c r="G23" s="84"/>
      <c r="H23" s="84"/>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c r="CE23" s="187"/>
      <c r="CF23" s="187"/>
      <c r="CG23" s="187"/>
      <c r="CH23" s="187"/>
      <c r="CI23" s="187"/>
      <c r="CJ23" s="187"/>
      <c r="CK23" s="187"/>
      <c r="CL23" s="187"/>
      <c r="CM23" s="187"/>
      <c r="CN23" s="187"/>
      <c r="CO23" s="187"/>
      <c r="CP23" s="187"/>
      <c r="CQ23" s="187"/>
      <c r="CR23" s="187"/>
      <c r="CS23" s="187"/>
      <c r="CT23" s="187"/>
      <c r="CU23" s="187"/>
      <c r="CV23" s="187"/>
      <c r="CW23" s="187"/>
      <c r="CX23" s="187"/>
      <c r="CY23" s="187"/>
      <c r="CZ23" s="187"/>
      <c r="DA23" s="187"/>
      <c r="DB23" s="187"/>
      <c r="DC23" s="187"/>
      <c r="DD23" s="187"/>
      <c r="DE23" s="187"/>
      <c r="DF23" s="187"/>
      <c r="DG23" s="187"/>
      <c r="DH23" s="187"/>
      <c r="DI23" s="187"/>
      <c r="DJ23" s="187"/>
      <c r="DK23" s="187"/>
      <c r="DL23" s="187"/>
      <c r="DM23" s="187"/>
      <c r="DN23" s="187"/>
      <c r="DO23" s="187"/>
      <c r="DP23" s="187"/>
      <c r="DQ23" s="187"/>
      <c r="DR23" s="187"/>
      <c r="DS23" s="187"/>
      <c r="DT23" s="187"/>
      <c r="DU23" s="187"/>
      <c r="DV23" s="187"/>
      <c r="DW23" s="187"/>
      <c r="DX23" s="187"/>
      <c r="DY23" s="187"/>
      <c r="DZ23" s="187"/>
      <c r="EA23" s="187"/>
      <c r="EB23" s="187"/>
      <c r="EC23" s="187"/>
      <c r="ED23" s="187"/>
      <c r="EE23" s="187"/>
      <c r="EF23" s="187"/>
      <c r="EG23" s="187"/>
      <c r="EH23" s="187"/>
      <c r="EI23" s="187"/>
      <c r="EJ23" s="187"/>
      <c r="EK23" s="187"/>
      <c r="EL23" s="187"/>
      <c r="EM23" s="187"/>
      <c r="EN23" s="187"/>
      <c r="EO23" s="187"/>
      <c r="EP23" s="187"/>
      <c r="EQ23" s="187"/>
      <c r="ER23" s="187"/>
      <c r="ES23" s="187"/>
      <c r="ET23" s="187"/>
      <c r="EU23" s="187"/>
      <c r="EV23" s="187"/>
      <c r="EW23" s="187"/>
      <c r="EX23" s="187"/>
      <c r="EY23" s="187"/>
      <c r="EZ23" s="187"/>
      <c r="FA23" s="187"/>
      <c r="FB23" s="187"/>
      <c r="FC23" s="187"/>
      <c r="FD23" s="187"/>
      <c r="FE23" s="187"/>
      <c r="FF23" s="187"/>
      <c r="FG23" s="187"/>
      <c r="FH23" s="187"/>
      <c r="FI23" s="187"/>
      <c r="FJ23" s="187"/>
      <c r="FK23" s="187"/>
      <c r="FL23" s="187"/>
      <c r="FM23" s="187"/>
      <c r="FN23" s="187"/>
      <c r="FO23" s="187"/>
      <c r="FP23" s="187"/>
      <c r="FQ23" s="187"/>
      <c r="FR23" s="187"/>
      <c r="FS23" s="187"/>
      <c r="FT23" s="187"/>
      <c r="FU23" s="187"/>
      <c r="FV23" s="187"/>
      <c r="FW23" s="187"/>
      <c r="FX23" s="187"/>
      <c r="FY23" s="187"/>
      <c r="FZ23" s="187"/>
      <c r="GA23" s="187"/>
      <c r="GB23" s="187"/>
      <c r="GC23" s="187"/>
      <c r="GD23" s="187"/>
      <c r="GE23" s="187"/>
      <c r="GF23" s="187"/>
      <c r="GG23" s="187"/>
      <c r="GH23" s="187"/>
      <c r="GI23" s="187"/>
      <c r="GJ23" s="187"/>
      <c r="GK23" s="187"/>
      <c r="GL23" s="187"/>
      <c r="GM23" s="187"/>
      <c r="GN23" s="187"/>
      <c r="GO23" s="187"/>
      <c r="GP23" s="187"/>
      <c r="GQ23" s="187"/>
      <c r="GR23" s="187"/>
      <c r="GS23" s="187"/>
      <c r="GT23" s="187"/>
      <c r="GU23" s="187"/>
      <c r="GV23" s="187"/>
      <c r="GW23" s="187"/>
      <c r="GX23" s="187"/>
      <c r="GY23" s="187"/>
      <c r="GZ23" s="187"/>
      <c r="HA23" s="187"/>
      <c r="HB23" s="187"/>
      <c r="HC23" s="187"/>
      <c r="HD23" s="187"/>
      <c r="HE23" s="187"/>
      <c r="HF23" s="187"/>
      <c r="HG23" s="187"/>
      <c r="HH23" s="187"/>
      <c r="HI23" s="187"/>
      <c r="HJ23" s="187"/>
    </row>
    <row r="24" spans="1:218" s="188" customFormat="1" ht="67.900000000000006" customHeight="1">
      <c r="A24" s="189"/>
      <c r="B24" s="190" t="s">
        <v>136</v>
      </c>
      <c r="C24" s="1199" t="s">
        <v>137</v>
      </c>
      <c r="D24" s="1200"/>
      <c r="E24" s="1201" t="s">
        <v>138</v>
      </c>
      <c r="F24" s="191"/>
      <c r="G24" s="191"/>
      <c r="H24" s="84"/>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c r="BG24" s="189"/>
      <c r="BH24" s="189"/>
      <c r="BI24" s="189"/>
      <c r="BJ24" s="189"/>
      <c r="BK24" s="189"/>
      <c r="BL24" s="189"/>
      <c r="BM24" s="189"/>
      <c r="BN24" s="189"/>
      <c r="BO24" s="189"/>
      <c r="BP24" s="189"/>
      <c r="BQ24" s="189"/>
      <c r="BR24" s="189"/>
      <c r="BS24" s="189"/>
      <c r="BT24" s="189"/>
      <c r="BU24" s="189"/>
      <c r="BV24" s="189"/>
      <c r="BW24" s="189"/>
      <c r="BX24" s="189"/>
      <c r="BY24" s="189"/>
      <c r="BZ24" s="189"/>
      <c r="CA24" s="189"/>
      <c r="CB24" s="189"/>
      <c r="CC24" s="189"/>
      <c r="CD24" s="189"/>
      <c r="CE24" s="189"/>
      <c r="CF24" s="189"/>
      <c r="CG24" s="189"/>
      <c r="CH24" s="189"/>
      <c r="CI24" s="189"/>
      <c r="CJ24" s="189"/>
      <c r="CK24" s="189"/>
      <c r="CL24" s="189"/>
      <c r="CM24" s="189"/>
      <c r="CN24" s="189"/>
      <c r="CO24" s="189"/>
      <c r="CP24" s="189"/>
      <c r="CQ24" s="189"/>
      <c r="CR24" s="189"/>
      <c r="CS24" s="189"/>
      <c r="CT24" s="189"/>
      <c r="CU24" s="189"/>
      <c r="CV24" s="189"/>
      <c r="CW24" s="189"/>
      <c r="CX24" s="189"/>
      <c r="CY24" s="189"/>
      <c r="CZ24" s="189"/>
      <c r="DA24" s="189"/>
      <c r="DB24" s="189"/>
      <c r="DC24" s="189"/>
      <c r="DD24" s="189"/>
      <c r="DE24" s="189"/>
      <c r="DF24" s="189"/>
      <c r="DG24" s="189"/>
      <c r="DH24" s="189"/>
      <c r="DI24" s="189"/>
      <c r="DJ24" s="189"/>
      <c r="DK24" s="189"/>
      <c r="DL24" s="189"/>
      <c r="DM24" s="189"/>
      <c r="DN24" s="189"/>
      <c r="DO24" s="189"/>
      <c r="DP24" s="189"/>
      <c r="DQ24" s="189"/>
      <c r="DR24" s="189"/>
      <c r="DS24" s="189"/>
      <c r="DT24" s="189"/>
      <c r="DU24" s="189"/>
      <c r="DV24" s="189"/>
      <c r="DW24" s="189"/>
      <c r="DX24" s="189"/>
      <c r="DY24" s="189"/>
      <c r="DZ24" s="189"/>
      <c r="EA24" s="189"/>
      <c r="EB24" s="189"/>
      <c r="EC24" s="189"/>
      <c r="ED24" s="189"/>
      <c r="EE24" s="189"/>
      <c r="EF24" s="189"/>
      <c r="EG24" s="189"/>
      <c r="EH24" s="189"/>
      <c r="EI24" s="189"/>
      <c r="EJ24" s="189"/>
      <c r="EK24" s="189"/>
      <c r="EL24" s="189"/>
      <c r="EM24" s="189"/>
      <c r="EN24" s="189"/>
      <c r="EO24" s="189"/>
      <c r="EP24" s="189"/>
      <c r="EQ24" s="189"/>
      <c r="ER24" s="189"/>
      <c r="ES24" s="189"/>
      <c r="ET24" s="189"/>
      <c r="EU24" s="189"/>
      <c r="EV24" s="189"/>
      <c r="EW24" s="189"/>
      <c r="EX24" s="189"/>
      <c r="EY24" s="189"/>
      <c r="EZ24" s="189"/>
      <c r="FA24" s="189"/>
      <c r="FB24" s="189"/>
      <c r="FC24" s="189"/>
      <c r="FD24" s="189"/>
      <c r="FE24" s="189"/>
      <c r="FF24" s="189"/>
      <c r="FG24" s="189"/>
      <c r="FH24" s="189"/>
      <c r="FI24" s="189"/>
      <c r="FJ24" s="189"/>
      <c r="FK24" s="189"/>
      <c r="FL24" s="189"/>
      <c r="FM24" s="189"/>
      <c r="FN24" s="189"/>
      <c r="FO24" s="189"/>
      <c r="FP24" s="189"/>
      <c r="FQ24" s="189"/>
      <c r="FR24" s="189"/>
      <c r="FS24" s="189"/>
      <c r="FT24" s="189"/>
      <c r="FU24" s="189"/>
      <c r="FV24" s="189"/>
      <c r="FW24" s="189"/>
      <c r="FX24" s="189"/>
      <c r="FY24" s="189"/>
      <c r="FZ24" s="189"/>
      <c r="GA24" s="189"/>
      <c r="GB24" s="189"/>
      <c r="GC24" s="189"/>
      <c r="GD24" s="189"/>
      <c r="GE24" s="189"/>
      <c r="GF24" s="189"/>
      <c r="GG24" s="189"/>
      <c r="GH24" s="189"/>
      <c r="GI24" s="189"/>
      <c r="GJ24" s="189"/>
      <c r="GK24" s="189"/>
      <c r="GL24" s="189"/>
      <c r="GM24" s="189"/>
      <c r="GN24" s="189"/>
      <c r="GO24" s="189"/>
      <c r="GP24" s="189"/>
      <c r="GQ24" s="189"/>
      <c r="GR24" s="189"/>
      <c r="GS24" s="189"/>
      <c r="GT24" s="189"/>
      <c r="GU24" s="189"/>
      <c r="GV24" s="189"/>
      <c r="GW24" s="189"/>
      <c r="GX24" s="189"/>
      <c r="GY24" s="189"/>
      <c r="GZ24" s="189"/>
      <c r="HA24" s="189"/>
      <c r="HB24" s="189"/>
      <c r="HC24" s="189"/>
      <c r="HD24" s="189"/>
      <c r="HE24" s="189"/>
      <c r="HF24" s="189"/>
      <c r="HG24" s="189"/>
      <c r="HH24" s="189"/>
      <c r="HI24" s="189"/>
      <c r="HJ24" s="189"/>
    </row>
    <row r="25" spans="1:218" s="188" customFormat="1" ht="12.75">
      <c r="A25" s="189"/>
      <c r="B25" s="190" t="s">
        <v>139</v>
      </c>
      <c r="C25" s="192" t="s">
        <v>140</v>
      </c>
      <c r="D25" s="192" t="s">
        <v>141</v>
      </c>
      <c r="E25" s="1202"/>
      <c r="F25" s="193"/>
      <c r="G25" s="193"/>
      <c r="H25" s="84"/>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189"/>
      <c r="BJ25" s="189"/>
      <c r="BK25" s="189"/>
      <c r="BL25" s="189"/>
      <c r="BM25" s="189"/>
      <c r="BN25" s="189"/>
      <c r="BO25" s="189"/>
      <c r="BP25" s="189"/>
      <c r="BQ25" s="189"/>
      <c r="BR25" s="189"/>
      <c r="BS25" s="189"/>
      <c r="BT25" s="189"/>
      <c r="BU25" s="189"/>
      <c r="BV25" s="189"/>
      <c r="BW25" s="189"/>
      <c r="BX25" s="189"/>
      <c r="BY25" s="189"/>
      <c r="BZ25" s="189"/>
      <c r="CA25" s="189"/>
      <c r="CB25" s="189"/>
      <c r="CC25" s="189"/>
      <c r="CD25" s="189"/>
      <c r="CE25" s="189"/>
      <c r="CF25" s="189"/>
      <c r="CG25" s="189"/>
      <c r="CH25" s="189"/>
      <c r="CI25" s="189"/>
      <c r="CJ25" s="189"/>
      <c r="CK25" s="189"/>
      <c r="CL25" s="189"/>
      <c r="CM25" s="189"/>
      <c r="CN25" s="189"/>
      <c r="CO25" s="189"/>
      <c r="CP25" s="189"/>
      <c r="CQ25" s="189"/>
      <c r="CR25" s="189"/>
      <c r="CS25" s="189"/>
      <c r="CT25" s="189"/>
      <c r="CU25" s="189"/>
      <c r="CV25" s="189"/>
      <c r="CW25" s="189"/>
      <c r="CX25" s="189"/>
      <c r="CY25" s="189"/>
      <c r="CZ25" s="189"/>
      <c r="DA25" s="189"/>
      <c r="DB25" s="189"/>
      <c r="DC25" s="189"/>
      <c r="DD25" s="189"/>
      <c r="DE25" s="189"/>
      <c r="DF25" s="189"/>
      <c r="DG25" s="189"/>
      <c r="DH25" s="189"/>
      <c r="DI25" s="189"/>
      <c r="DJ25" s="189"/>
      <c r="DK25" s="189"/>
      <c r="DL25" s="189"/>
      <c r="DM25" s="189"/>
      <c r="DN25" s="189"/>
      <c r="DO25" s="189"/>
      <c r="DP25" s="189"/>
      <c r="DQ25" s="189"/>
      <c r="DR25" s="189"/>
      <c r="DS25" s="189"/>
      <c r="DT25" s="189"/>
      <c r="DU25" s="189"/>
      <c r="DV25" s="189"/>
      <c r="DW25" s="189"/>
      <c r="DX25" s="189"/>
      <c r="DY25" s="189"/>
      <c r="DZ25" s="189"/>
      <c r="EA25" s="189"/>
      <c r="EB25" s="189"/>
      <c r="EC25" s="189"/>
      <c r="ED25" s="189"/>
      <c r="EE25" s="189"/>
      <c r="EF25" s="189"/>
      <c r="EG25" s="189"/>
      <c r="EH25" s="189"/>
      <c r="EI25" s="189"/>
      <c r="EJ25" s="189"/>
      <c r="EK25" s="189"/>
      <c r="EL25" s="189"/>
      <c r="EM25" s="189"/>
      <c r="EN25" s="189"/>
      <c r="EO25" s="189"/>
      <c r="EP25" s="189"/>
      <c r="EQ25" s="189"/>
      <c r="ER25" s="189"/>
      <c r="ES25" s="189"/>
      <c r="ET25" s="189"/>
      <c r="EU25" s="189"/>
      <c r="EV25" s="189"/>
      <c r="EW25" s="189"/>
      <c r="EX25" s="189"/>
      <c r="EY25" s="189"/>
      <c r="EZ25" s="189"/>
      <c r="FA25" s="189"/>
      <c r="FB25" s="189"/>
      <c r="FC25" s="189"/>
      <c r="FD25" s="189"/>
      <c r="FE25" s="189"/>
      <c r="FF25" s="189"/>
      <c r="FG25" s="189"/>
      <c r="FH25" s="189"/>
      <c r="FI25" s="189"/>
      <c r="FJ25" s="189"/>
      <c r="FK25" s="189"/>
      <c r="FL25" s="189"/>
      <c r="FM25" s="189"/>
      <c r="FN25" s="189"/>
      <c r="FO25" s="189"/>
      <c r="FP25" s="189"/>
      <c r="FQ25" s="189"/>
      <c r="FR25" s="189"/>
      <c r="FS25" s="189"/>
      <c r="FT25" s="189"/>
      <c r="FU25" s="189"/>
      <c r="FV25" s="189"/>
      <c r="FW25" s="189"/>
      <c r="FX25" s="189"/>
      <c r="FY25" s="189"/>
      <c r="FZ25" s="189"/>
      <c r="GA25" s="189"/>
      <c r="GB25" s="189"/>
      <c r="GC25" s="189"/>
      <c r="GD25" s="189"/>
      <c r="GE25" s="189"/>
      <c r="GF25" s="189"/>
      <c r="GG25" s="189"/>
      <c r="GH25" s="189"/>
      <c r="GI25" s="189"/>
      <c r="GJ25" s="189"/>
      <c r="GK25" s="189"/>
      <c r="GL25" s="189"/>
      <c r="GM25" s="189"/>
      <c r="GN25" s="189"/>
      <c r="GO25" s="189"/>
      <c r="GP25" s="189"/>
      <c r="GQ25" s="189"/>
      <c r="GR25" s="189"/>
      <c r="GS25" s="189"/>
      <c r="GT25" s="189"/>
      <c r="GU25" s="189"/>
      <c r="GV25" s="189"/>
      <c r="GW25" s="189"/>
      <c r="GX25" s="189"/>
      <c r="GY25" s="189"/>
      <c r="GZ25" s="189"/>
      <c r="HA25" s="189"/>
      <c r="HB25" s="189"/>
      <c r="HC25" s="189"/>
      <c r="HD25" s="189"/>
      <c r="HE25" s="189"/>
      <c r="HF25" s="189"/>
      <c r="HG25" s="189"/>
      <c r="HH25" s="189"/>
      <c r="HI25" s="189"/>
      <c r="HJ25" s="189"/>
    </row>
    <row r="26" spans="1:218" s="188" customFormat="1" ht="14.45" customHeight="1">
      <c r="A26" s="189"/>
      <c r="B26" s="190" t="s">
        <v>130</v>
      </c>
      <c r="C26" s="190" t="s">
        <v>142</v>
      </c>
      <c r="D26" s="190">
        <v>301</v>
      </c>
      <c r="E26" s="1201" t="s">
        <v>143</v>
      </c>
      <c r="F26" s="194"/>
      <c r="G26" s="194"/>
      <c r="H26" s="84"/>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c r="BX26" s="189"/>
      <c r="BY26" s="189"/>
      <c r="BZ26" s="189"/>
      <c r="CA26" s="189"/>
      <c r="CB26" s="189"/>
      <c r="CC26" s="189"/>
      <c r="CD26" s="189"/>
      <c r="CE26" s="189"/>
      <c r="CF26" s="189"/>
      <c r="CG26" s="189"/>
      <c r="CH26" s="189"/>
      <c r="CI26" s="189"/>
      <c r="CJ26" s="189"/>
      <c r="CK26" s="189"/>
      <c r="CL26" s="189"/>
      <c r="CM26" s="189"/>
      <c r="CN26" s="189"/>
      <c r="CO26" s="189"/>
      <c r="CP26" s="189"/>
      <c r="CQ26" s="189"/>
      <c r="CR26" s="189"/>
      <c r="CS26" s="189"/>
      <c r="CT26" s="189"/>
      <c r="CU26" s="189"/>
      <c r="CV26" s="189"/>
      <c r="CW26" s="189"/>
      <c r="CX26" s="189"/>
      <c r="CY26" s="189"/>
      <c r="CZ26" s="189"/>
      <c r="DA26" s="189"/>
      <c r="DB26" s="189"/>
      <c r="DC26" s="189"/>
      <c r="DD26" s="189"/>
      <c r="DE26" s="189"/>
      <c r="DF26" s="189"/>
      <c r="DG26" s="189"/>
      <c r="DH26" s="189"/>
      <c r="DI26" s="189"/>
      <c r="DJ26" s="189"/>
      <c r="DK26" s="189"/>
      <c r="DL26" s="189"/>
      <c r="DM26" s="189"/>
      <c r="DN26" s="189"/>
      <c r="DO26" s="189"/>
      <c r="DP26" s="189"/>
      <c r="DQ26" s="189"/>
      <c r="DR26" s="189"/>
      <c r="DS26" s="189"/>
      <c r="DT26" s="189"/>
      <c r="DU26" s="189"/>
      <c r="DV26" s="189"/>
      <c r="DW26" s="189"/>
      <c r="DX26" s="189"/>
      <c r="DY26" s="189"/>
      <c r="DZ26" s="189"/>
      <c r="EA26" s="189"/>
      <c r="EB26" s="189"/>
      <c r="EC26" s="189"/>
      <c r="ED26" s="189"/>
      <c r="EE26" s="189"/>
      <c r="EF26" s="189"/>
      <c r="EG26" s="189"/>
      <c r="EH26" s="189"/>
      <c r="EI26" s="189"/>
      <c r="EJ26" s="189"/>
      <c r="EK26" s="189"/>
      <c r="EL26" s="189"/>
      <c r="EM26" s="189"/>
      <c r="EN26" s="189"/>
      <c r="EO26" s="189"/>
      <c r="EP26" s="189"/>
      <c r="EQ26" s="189"/>
      <c r="ER26" s="189"/>
      <c r="ES26" s="189"/>
      <c r="ET26" s="189"/>
      <c r="EU26" s="189"/>
      <c r="EV26" s="189"/>
      <c r="EW26" s="189"/>
      <c r="EX26" s="189"/>
      <c r="EY26" s="189"/>
      <c r="EZ26" s="189"/>
      <c r="FA26" s="189"/>
      <c r="FB26" s="189"/>
      <c r="FC26" s="189"/>
      <c r="FD26" s="189"/>
      <c r="FE26" s="189"/>
      <c r="FF26" s="189"/>
      <c r="FG26" s="189"/>
      <c r="FH26" s="189"/>
      <c r="FI26" s="189"/>
      <c r="FJ26" s="189"/>
      <c r="FK26" s="189"/>
      <c r="FL26" s="189"/>
      <c r="FM26" s="189"/>
      <c r="FN26" s="189"/>
      <c r="FO26" s="189"/>
      <c r="FP26" s="189"/>
      <c r="FQ26" s="189"/>
      <c r="FR26" s="189"/>
      <c r="FS26" s="189"/>
      <c r="FT26" s="189"/>
      <c r="FU26" s="189"/>
      <c r="FV26" s="189"/>
      <c r="FW26" s="189"/>
      <c r="FX26" s="189"/>
      <c r="FY26" s="189"/>
      <c r="FZ26" s="189"/>
      <c r="GA26" s="189"/>
      <c r="GB26" s="189"/>
      <c r="GC26" s="189"/>
      <c r="GD26" s="189"/>
      <c r="GE26" s="189"/>
      <c r="GF26" s="189"/>
      <c r="GG26" s="189"/>
      <c r="GH26" s="189"/>
      <c r="GI26" s="189"/>
      <c r="GJ26" s="189"/>
      <c r="GK26" s="189"/>
      <c r="GL26" s="189"/>
      <c r="GM26" s="189"/>
      <c r="GN26" s="189"/>
      <c r="GO26" s="189"/>
      <c r="GP26" s="189"/>
      <c r="GQ26" s="189"/>
      <c r="GR26" s="189"/>
      <c r="GS26" s="189"/>
      <c r="GT26" s="189"/>
      <c r="GU26" s="189"/>
      <c r="GV26" s="189"/>
      <c r="GW26" s="189"/>
      <c r="GX26" s="189"/>
      <c r="GY26" s="189"/>
      <c r="GZ26" s="189"/>
      <c r="HA26" s="189"/>
      <c r="HB26" s="189"/>
      <c r="HC26" s="189"/>
      <c r="HD26" s="189"/>
      <c r="HE26" s="189"/>
      <c r="HF26" s="189"/>
      <c r="HG26" s="189"/>
      <c r="HH26" s="189"/>
      <c r="HI26" s="189"/>
      <c r="HJ26" s="189"/>
    </row>
    <row r="27" spans="1:218" s="188" customFormat="1" ht="12.75">
      <c r="A27" s="189"/>
      <c r="B27" s="190" t="s">
        <v>130</v>
      </c>
      <c r="C27" s="190" t="s">
        <v>142</v>
      </c>
      <c r="D27" s="190">
        <v>3011</v>
      </c>
      <c r="E27" s="1202"/>
      <c r="F27" s="194"/>
      <c r="G27" s="194"/>
      <c r="H27" s="84"/>
      <c r="I27" s="189"/>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89"/>
      <c r="AU27" s="189"/>
      <c r="AV27" s="189"/>
      <c r="AW27" s="189"/>
      <c r="AX27" s="189"/>
      <c r="AY27" s="189"/>
      <c r="AZ27" s="189"/>
      <c r="BA27" s="189"/>
      <c r="BB27" s="189"/>
      <c r="BC27" s="189"/>
      <c r="BD27" s="189"/>
      <c r="BE27" s="189"/>
      <c r="BF27" s="189"/>
      <c r="BG27" s="189"/>
      <c r="BH27" s="189"/>
      <c r="BI27" s="189"/>
      <c r="BJ27" s="189"/>
      <c r="BK27" s="189"/>
      <c r="BL27" s="189"/>
      <c r="BM27" s="189"/>
      <c r="BN27" s="189"/>
      <c r="BO27" s="189"/>
      <c r="BP27" s="189"/>
      <c r="BQ27" s="189"/>
      <c r="BR27" s="189"/>
      <c r="BS27" s="189"/>
      <c r="BT27" s="189"/>
      <c r="BU27" s="189"/>
      <c r="BV27" s="189"/>
      <c r="BW27" s="189"/>
      <c r="BX27" s="189"/>
      <c r="BY27" s="189"/>
      <c r="BZ27" s="189"/>
      <c r="CA27" s="189"/>
      <c r="CB27" s="189"/>
      <c r="CC27" s="189"/>
      <c r="CD27" s="189"/>
      <c r="CE27" s="189"/>
      <c r="CF27" s="189"/>
      <c r="CG27" s="189"/>
      <c r="CH27" s="189"/>
      <c r="CI27" s="189"/>
      <c r="CJ27" s="189"/>
      <c r="CK27" s="189"/>
      <c r="CL27" s="189"/>
      <c r="CM27" s="189"/>
      <c r="CN27" s="189"/>
      <c r="CO27" s="189"/>
      <c r="CP27" s="189"/>
      <c r="CQ27" s="189"/>
      <c r="CR27" s="189"/>
      <c r="CS27" s="189"/>
      <c r="CT27" s="189"/>
      <c r="CU27" s="189"/>
      <c r="CV27" s="189"/>
      <c r="CW27" s="189"/>
      <c r="CX27" s="189"/>
      <c r="CY27" s="189"/>
      <c r="CZ27" s="189"/>
      <c r="DA27" s="189"/>
      <c r="DB27" s="189"/>
      <c r="DC27" s="189"/>
      <c r="DD27" s="189"/>
      <c r="DE27" s="189"/>
      <c r="DF27" s="189"/>
      <c r="DG27" s="189"/>
      <c r="DH27" s="189"/>
      <c r="DI27" s="189"/>
      <c r="DJ27" s="189"/>
      <c r="DK27" s="189"/>
      <c r="DL27" s="189"/>
      <c r="DM27" s="189"/>
      <c r="DN27" s="189"/>
      <c r="DO27" s="189"/>
      <c r="DP27" s="189"/>
      <c r="DQ27" s="189"/>
      <c r="DR27" s="189"/>
      <c r="DS27" s="189"/>
      <c r="DT27" s="189"/>
      <c r="DU27" s="189"/>
      <c r="DV27" s="189"/>
      <c r="DW27" s="189"/>
      <c r="DX27" s="189"/>
      <c r="DY27" s="189"/>
      <c r="DZ27" s="189"/>
      <c r="EA27" s="189"/>
      <c r="EB27" s="189"/>
      <c r="EC27" s="189"/>
      <c r="ED27" s="189"/>
      <c r="EE27" s="189"/>
      <c r="EF27" s="189"/>
      <c r="EG27" s="189"/>
      <c r="EH27" s="189"/>
      <c r="EI27" s="189"/>
      <c r="EJ27" s="189"/>
      <c r="EK27" s="189"/>
      <c r="EL27" s="189"/>
      <c r="EM27" s="189"/>
      <c r="EN27" s="189"/>
      <c r="EO27" s="189"/>
      <c r="EP27" s="189"/>
      <c r="EQ27" s="189"/>
      <c r="ER27" s="189"/>
      <c r="ES27" s="189"/>
      <c r="ET27" s="189"/>
      <c r="EU27" s="189"/>
      <c r="EV27" s="189"/>
      <c r="EW27" s="189"/>
      <c r="EX27" s="189"/>
      <c r="EY27" s="189"/>
      <c r="EZ27" s="189"/>
      <c r="FA27" s="189"/>
      <c r="FB27" s="189"/>
      <c r="FC27" s="189"/>
      <c r="FD27" s="189"/>
      <c r="FE27" s="189"/>
      <c r="FF27" s="189"/>
      <c r="FG27" s="189"/>
      <c r="FH27" s="189"/>
      <c r="FI27" s="189"/>
      <c r="FJ27" s="189"/>
      <c r="FK27" s="189"/>
      <c r="FL27" s="189"/>
      <c r="FM27" s="189"/>
      <c r="FN27" s="189"/>
      <c r="FO27" s="189"/>
      <c r="FP27" s="189"/>
      <c r="FQ27" s="189"/>
      <c r="FR27" s="189"/>
      <c r="FS27" s="189"/>
      <c r="FT27" s="189"/>
      <c r="FU27" s="189"/>
      <c r="FV27" s="189"/>
      <c r="FW27" s="189"/>
      <c r="FX27" s="189"/>
      <c r="FY27" s="189"/>
      <c r="FZ27" s="189"/>
      <c r="GA27" s="189"/>
      <c r="GB27" s="189"/>
      <c r="GC27" s="189"/>
      <c r="GD27" s="189"/>
      <c r="GE27" s="189"/>
      <c r="GF27" s="189"/>
      <c r="GG27" s="189"/>
      <c r="GH27" s="189"/>
      <c r="GI27" s="189"/>
      <c r="GJ27" s="189"/>
      <c r="GK27" s="189"/>
      <c r="GL27" s="189"/>
      <c r="GM27" s="189"/>
      <c r="GN27" s="189"/>
      <c r="GO27" s="189"/>
      <c r="GP27" s="189"/>
      <c r="GQ27" s="189"/>
      <c r="GR27" s="189"/>
      <c r="GS27" s="189"/>
      <c r="GT27" s="189"/>
      <c r="GU27" s="189"/>
      <c r="GV27" s="189"/>
      <c r="GW27" s="189"/>
      <c r="GX27" s="189"/>
      <c r="GY27" s="189"/>
      <c r="GZ27" s="189"/>
      <c r="HA27" s="189"/>
      <c r="HB27" s="189"/>
      <c r="HC27" s="189"/>
      <c r="HD27" s="189"/>
      <c r="HE27" s="189"/>
      <c r="HF27" s="189"/>
      <c r="HG27" s="189"/>
      <c r="HH27" s="189"/>
      <c r="HI27" s="189"/>
      <c r="HJ27" s="189"/>
    </row>
    <row r="28" spans="1:218" s="188" customFormat="1" ht="12.75">
      <c r="A28" s="189"/>
      <c r="B28" s="190" t="s">
        <v>130</v>
      </c>
      <c r="C28" s="190" t="s">
        <v>142</v>
      </c>
      <c r="D28" s="190">
        <v>3012</v>
      </c>
      <c r="E28" s="1202"/>
      <c r="F28" s="194"/>
      <c r="G28" s="194"/>
      <c r="H28" s="84"/>
      <c r="I28" s="189"/>
      <c r="J28" s="189"/>
      <c r="K28" s="189"/>
      <c r="L28" s="189"/>
      <c r="M28" s="189"/>
      <c r="N28" s="189"/>
      <c r="O28" s="189"/>
      <c r="P28" s="189"/>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89"/>
      <c r="AU28" s="189"/>
      <c r="AV28" s="189"/>
      <c r="AW28" s="189"/>
      <c r="AX28" s="189"/>
      <c r="AY28" s="189"/>
      <c r="AZ28" s="189"/>
      <c r="BA28" s="189"/>
      <c r="BB28" s="189"/>
      <c r="BC28" s="189"/>
      <c r="BD28" s="189"/>
      <c r="BE28" s="189"/>
      <c r="BF28" s="189"/>
      <c r="BG28" s="189"/>
      <c r="BH28" s="189"/>
      <c r="BI28" s="189"/>
      <c r="BJ28" s="189"/>
      <c r="BK28" s="189"/>
      <c r="BL28" s="189"/>
      <c r="BM28" s="189"/>
      <c r="BN28" s="189"/>
      <c r="BO28" s="189"/>
      <c r="BP28" s="189"/>
      <c r="BQ28" s="189"/>
      <c r="BR28" s="189"/>
      <c r="BS28" s="189"/>
      <c r="BT28" s="189"/>
      <c r="BU28" s="189"/>
      <c r="BV28" s="189"/>
      <c r="BW28" s="189"/>
      <c r="BX28" s="189"/>
      <c r="BY28" s="189"/>
      <c r="BZ28" s="189"/>
      <c r="CA28" s="189"/>
      <c r="CB28" s="189"/>
      <c r="CC28" s="189"/>
      <c r="CD28" s="189"/>
      <c r="CE28" s="189"/>
      <c r="CF28" s="189"/>
      <c r="CG28" s="189"/>
      <c r="CH28" s="189"/>
      <c r="CI28" s="189"/>
      <c r="CJ28" s="189"/>
      <c r="CK28" s="189"/>
      <c r="CL28" s="189"/>
      <c r="CM28" s="189"/>
      <c r="CN28" s="189"/>
      <c r="CO28" s="189"/>
      <c r="CP28" s="189"/>
      <c r="CQ28" s="189"/>
      <c r="CR28" s="189"/>
      <c r="CS28" s="189"/>
      <c r="CT28" s="189"/>
      <c r="CU28" s="189"/>
      <c r="CV28" s="189"/>
      <c r="CW28" s="189"/>
      <c r="CX28" s="189"/>
      <c r="CY28" s="189"/>
      <c r="CZ28" s="189"/>
      <c r="DA28" s="189"/>
      <c r="DB28" s="189"/>
      <c r="DC28" s="189"/>
      <c r="DD28" s="189"/>
      <c r="DE28" s="189"/>
      <c r="DF28" s="189"/>
      <c r="DG28" s="189"/>
      <c r="DH28" s="189"/>
      <c r="DI28" s="189"/>
      <c r="DJ28" s="189"/>
      <c r="DK28" s="189"/>
      <c r="DL28" s="189"/>
      <c r="DM28" s="189"/>
      <c r="DN28" s="189"/>
      <c r="DO28" s="189"/>
      <c r="DP28" s="189"/>
      <c r="DQ28" s="189"/>
      <c r="DR28" s="189"/>
      <c r="DS28" s="189"/>
      <c r="DT28" s="189"/>
      <c r="DU28" s="189"/>
      <c r="DV28" s="189"/>
      <c r="DW28" s="189"/>
      <c r="DX28" s="189"/>
      <c r="DY28" s="189"/>
      <c r="DZ28" s="189"/>
      <c r="EA28" s="189"/>
      <c r="EB28" s="189"/>
      <c r="EC28" s="189"/>
      <c r="ED28" s="189"/>
      <c r="EE28" s="189"/>
      <c r="EF28" s="189"/>
      <c r="EG28" s="189"/>
      <c r="EH28" s="189"/>
      <c r="EI28" s="189"/>
      <c r="EJ28" s="189"/>
      <c r="EK28" s="189"/>
      <c r="EL28" s="189"/>
      <c r="EM28" s="189"/>
      <c r="EN28" s="189"/>
      <c r="EO28" s="189"/>
      <c r="EP28" s="189"/>
      <c r="EQ28" s="189"/>
      <c r="ER28" s="189"/>
      <c r="ES28" s="189"/>
      <c r="ET28" s="189"/>
      <c r="EU28" s="189"/>
      <c r="EV28" s="189"/>
      <c r="EW28" s="189"/>
      <c r="EX28" s="189"/>
      <c r="EY28" s="189"/>
      <c r="EZ28" s="189"/>
      <c r="FA28" s="189"/>
      <c r="FB28" s="189"/>
      <c r="FC28" s="189"/>
      <c r="FD28" s="189"/>
      <c r="FE28" s="189"/>
      <c r="FF28" s="189"/>
      <c r="FG28" s="189"/>
      <c r="FH28" s="189"/>
      <c r="FI28" s="189"/>
      <c r="FJ28" s="189"/>
      <c r="FK28" s="189"/>
      <c r="FL28" s="189"/>
      <c r="FM28" s="189"/>
      <c r="FN28" s="189"/>
      <c r="FO28" s="189"/>
      <c r="FP28" s="189"/>
      <c r="FQ28" s="189"/>
      <c r="FR28" s="189"/>
      <c r="FS28" s="189"/>
      <c r="FT28" s="189"/>
      <c r="FU28" s="189"/>
      <c r="FV28" s="189"/>
      <c r="FW28" s="189"/>
      <c r="FX28" s="189"/>
      <c r="FY28" s="189"/>
      <c r="FZ28" s="189"/>
      <c r="GA28" s="189"/>
      <c r="GB28" s="189"/>
      <c r="GC28" s="189"/>
      <c r="GD28" s="189"/>
      <c r="GE28" s="189"/>
      <c r="GF28" s="189"/>
      <c r="GG28" s="189"/>
      <c r="GH28" s="189"/>
      <c r="GI28" s="189"/>
      <c r="GJ28" s="189"/>
      <c r="GK28" s="189"/>
      <c r="GL28" s="189"/>
      <c r="GM28" s="189"/>
      <c r="GN28" s="189"/>
      <c r="GO28" s="189"/>
      <c r="GP28" s="189"/>
      <c r="GQ28" s="189"/>
      <c r="GR28" s="189"/>
      <c r="GS28" s="189"/>
      <c r="GT28" s="189"/>
      <c r="GU28" s="189"/>
      <c r="GV28" s="189"/>
      <c r="GW28" s="189"/>
      <c r="GX28" s="189"/>
      <c r="GY28" s="189"/>
      <c r="GZ28" s="189"/>
      <c r="HA28" s="189"/>
      <c r="HB28" s="189"/>
      <c r="HC28" s="189"/>
      <c r="HD28" s="189"/>
      <c r="HE28" s="189"/>
      <c r="HF28" s="189"/>
      <c r="HG28" s="189"/>
      <c r="HH28" s="189"/>
      <c r="HI28" s="189"/>
      <c r="HJ28" s="189"/>
    </row>
    <row r="29" spans="1:218" s="188" customFormat="1" ht="12.75">
      <c r="A29" s="189"/>
      <c r="B29" s="190" t="s">
        <v>130</v>
      </c>
      <c r="C29" s="190" t="s">
        <v>142</v>
      </c>
      <c r="D29" s="190">
        <v>3315</v>
      </c>
      <c r="E29" s="1202"/>
      <c r="F29" s="194"/>
      <c r="G29" s="194"/>
      <c r="H29" s="84"/>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89"/>
      <c r="BH29" s="189"/>
      <c r="BI29" s="189"/>
      <c r="BJ29" s="189"/>
      <c r="BK29" s="189"/>
      <c r="BL29" s="189"/>
      <c r="BM29" s="189"/>
      <c r="BN29" s="189"/>
      <c r="BO29" s="189"/>
      <c r="BP29" s="189"/>
      <c r="BQ29" s="189"/>
      <c r="BR29" s="189"/>
      <c r="BS29" s="189"/>
      <c r="BT29" s="189"/>
      <c r="BU29" s="189"/>
      <c r="BV29" s="189"/>
      <c r="BW29" s="189"/>
      <c r="BX29" s="189"/>
      <c r="BY29" s="189"/>
      <c r="BZ29" s="189"/>
      <c r="CA29" s="189"/>
      <c r="CB29" s="189"/>
      <c r="CC29" s="189"/>
      <c r="CD29" s="189"/>
      <c r="CE29" s="189"/>
      <c r="CF29" s="189"/>
      <c r="CG29" s="189"/>
      <c r="CH29" s="189"/>
      <c r="CI29" s="189"/>
      <c r="CJ29" s="189"/>
      <c r="CK29" s="189"/>
      <c r="CL29" s="189"/>
      <c r="CM29" s="189"/>
      <c r="CN29" s="189"/>
      <c r="CO29" s="189"/>
      <c r="CP29" s="189"/>
      <c r="CQ29" s="189"/>
      <c r="CR29" s="189"/>
      <c r="CS29" s="189"/>
      <c r="CT29" s="189"/>
      <c r="CU29" s="189"/>
      <c r="CV29" s="189"/>
      <c r="CW29" s="189"/>
      <c r="CX29" s="189"/>
      <c r="CY29" s="189"/>
      <c r="CZ29" s="189"/>
      <c r="DA29" s="189"/>
      <c r="DB29" s="189"/>
      <c r="DC29" s="189"/>
      <c r="DD29" s="189"/>
      <c r="DE29" s="189"/>
      <c r="DF29" s="189"/>
      <c r="DG29" s="189"/>
      <c r="DH29" s="189"/>
      <c r="DI29" s="189"/>
      <c r="DJ29" s="189"/>
      <c r="DK29" s="189"/>
      <c r="DL29" s="189"/>
      <c r="DM29" s="189"/>
      <c r="DN29" s="189"/>
      <c r="DO29" s="189"/>
      <c r="DP29" s="189"/>
      <c r="DQ29" s="189"/>
      <c r="DR29" s="189"/>
      <c r="DS29" s="189"/>
      <c r="DT29" s="189"/>
      <c r="DU29" s="189"/>
      <c r="DV29" s="189"/>
      <c r="DW29" s="189"/>
      <c r="DX29" s="189"/>
      <c r="DY29" s="189"/>
      <c r="DZ29" s="189"/>
      <c r="EA29" s="189"/>
      <c r="EB29" s="189"/>
      <c r="EC29" s="189"/>
      <c r="ED29" s="189"/>
      <c r="EE29" s="189"/>
      <c r="EF29" s="189"/>
      <c r="EG29" s="189"/>
      <c r="EH29" s="189"/>
      <c r="EI29" s="189"/>
      <c r="EJ29" s="189"/>
      <c r="EK29" s="189"/>
      <c r="EL29" s="189"/>
      <c r="EM29" s="189"/>
      <c r="EN29" s="189"/>
      <c r="EO29" s="189"/>
      <c r="EP29" s="189"/>
      <c r="EQ29" s="189"/>
      <c r="ER29" s="189"/>
      <c r="ES29" s="189"/>
      <c r="ET29" s="189"/>
      <c r="EU29" s="189"/>
      <c r="EV29" s="189"/>
      <c r="EW29" s="189"/>
      <c r="EX29" s="189"/>
      <c r="EY29" s="189"/>
      <c r="EZ29" s="189"/>
      <c r="FA29" s="189"/>
      <c r="FB29" s="189"/>
      <c r="FC29" s="189"/>
      <c r="FD29" s="189"/>
      <c r="FE29" s="189"/>
      <c r="FF29" s="189"/>
      <c r="FG29" s="189"/>
      <c r="FH29" s="189"/>
      <c r="FI29" s="189"/>
      <c r="FJ29" s="189"/>
      <c r="FK29" s="189"/>
      <c r="FL29" s="189"/>
      <c r="FM29" s="189"/>
      <c r="FN29" s="189"/>
      <c r="FO29" s="189"/>
      <c r="FP29" s="189"/>
      <c r="FQ29" s="189"/>
      <c r="FR29" s="189"/>
      <c r="FS29" s="189"/>
      <c r="FT29" s="189"/>
      <c r="FU29" s="189"/>
      <c r="FV29" s="189"/>
      <c r="FW29" s="189"/>
      <c r="FX29" s="189"/>
      <c r="FY29" s="189"/>
      <c r="FZ29" s="189"/>
      <c r="GA29" s="189"/>
      <c r="GB29" s="189"/>
      <c r="GC29" s="189"/>
      <c r="GD29" s="189"/>
      <c r="GE29" s="189"/>
      <c r="GF29" s="189"/>
      <c r="GG29" s="189"/>
      <c r="GH29" s="189"/>
      <c r="GI29" s="189"/>
      <c r="GJ29" s="189"/>
      <c r="GK29" s="189"/>
      <c r="GL29" s="189"/>
      <c r="GM29" s="189"/>
      <c r="GN29" s="189"/>
      <c r="GO29" s="189"/>
      <c r="GP29" s="189"/>
      <c r="GQ29" s="189"/>
      <c r="GR29" s="189"/>
      <c r="GS29" s="189"/>
      <c r="GT29" s="189"/>
      <c r="GU29" s="189"/>
      <c r="GV29" s="189"/>
      <c r="GW29" s="189"/>
      <c r="GX29" s="189"/>
      <c r="GY29" s="189"/>
      <c r="GZ29" s="189"/>
      <c r="HA29" s="189"/>
      <c r="HB29" s="189"/>
      <c r="HC29" s="189"/>
      <c r="HD29" s="189"/>
      <c r="HE29" s="189"/>
      <c r="HF29" s="189"/>
      <c r="HG29" s="189"/>
      <c r="HH29" s="189"/>
      <c r="HI29" s="189"/>
      <c r="HJ29" s="189"/>
    </row>
    <row r="30" spans="1:218" s="188" customFormat="1" ht="12.75">
      <c r="A30" s="189"/>
      <c r="B30" s="190" t="s">
        <v>130</v>
      </c>
      <c r="C30" s="190" t="s">
        <v>142</v>
      </c>
      <c r="D30" s="190">
        <v>50</v>
      </c>
      <c r="E30" s="1202"/>
      <c r="F30" s="194"/>
      <c r="G30" s="194"/>
      <c r="H30" s="84"/>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89"/>
      <c r="CA30" s="189"/>
      <c r="CB30" s="189"/>
      <c r="CC30" s="189"/>
      <c r="CD30" s="189"/>
      <c r="CE30" s="189"/>
      <c r="CF30" s="189"/>
      <c r="CG30" s="189"/>
      <c r="CH30" s="189"/>
      <c r="CI30" s="189"/>
      <c r="CJ30" s="189"/>
      <c r="CK30" s="189"/>
      <c r="CL30" s="189"/>
      <c r="CM30" s="189"/>
      <c r="CN30" s="189"/>
      <c r="CO30" s="189"/>
      <c r="CP30" s="189"/>
      <c r="CQ30" s="189"/>
      <c r="CR30" s="189"/>
      <c r="CS30" s="189"/>
      <c r="CT30" s="189"/>
      <c r="CU30" s="189"/>
      <c r="CV30" s="189"/>
      <c r="CW30" s="189"/>
      <c r="CX30" s="189"/>
      <c r="CY30" s="189"/>
      <c r="CZ30" s="189"/>
      <c r="DA30" s="189"/>
      <c r="DB30" s="189"/>
      <c r="DC30" s="189"/>
      <c r="DD30" s="189"/>
      <c r="DE30" s="189"/>
      <c r="DF30" s="189"/>
      <c r="DG30" s="189"/>
      <c r="DH30" s="189"/>
      <c r="DI30" s="189"/>
      <c r="DJ30" s="189"/>
      <c r="DK30" s="189"/>
      <c r="DL30" s="189"/>
      <c r="DM30" s="189"/>
      <c r="DN30" s="189"/>
      <c r="DO30" s="189"/>
      <c r="DP30" s="189"/>
      <c r="DQ30" s="189"/>
      <c r="DR30" s="189"/>
      <c r="DS30" s="189"/>
      <c r="DT30" s="189"/>
      <c r="DU30" s="189"/>
      <c r="DV30" s="189"/>
      <c r="DW30" s="189"/>
      <c r="DX30" s="189"/>
      <c r="DY30" s="189"/>
      <c r="DZ30" s="189"/>
      <c r="EA30" s="189"/>
      <c r="EB30" s="189"/>
      <c r="EC30" s="189"/>
      <c r="ED30" s="189"/>
      <c r="EE30" s="189"/>
      <c r="EF30" s="189"/>
      <c r="EG30" s="189"/>
      <c r="EH30" s="189"/>
      <c r="EI30" s="189"/>
      <c r="EJ30" s="189"/>
      <c r="EK30" s="189"/>
      <c r="EL30" s="189"/>
      <c r="EM30" s="189"/>
      <c r="EN30" s="189"/>
      <c r="EO30" s="189"/>
      <c r="EP30" s="189"/>
      <c r="EQ30" s="189"/>
      <c r="ER30" s="189"/>
      <c r="ES30" s="189"/>
      <c r="ET30" s="189"/>
      <c r="EU30" s="189"/>
      <c r="EV30" s="189"/>
      <c r="EW30" s="189"/>
      <c r="EX30" s="189"/>
      <c r="EY30" s="189"/>
      <c r="EZ30" s="189"/>
      <c r="FA30" s="189"/>
      <c r="FB30" s="189"/>
      <c r="FC30" s="189"/>
      <c r="FD30" s="189"/>
      <c r="FE30" s="189"/>
      <c r="FF30" s="189"/>
      <c r="FG30" s="189"/>
      <c r="FH30" s="189"/>
      <c r="FI30" s="189"/>
      <c r="FJ30" s="189"/>
      <c r="FK30" s="189"/>
      <c r="FL30" s="189"/>
      <c r="FM30" s="189"/>
      <c r="FN30" s="189"/>
      <c r="FO30" s="189"/>
      <c r="FP30" s="189"/>
      <c r="FQ30" s="189"/>
      <c r="FR30" s="189"/>
      <c r="FS30" s="189"/>
      <c r="FT30" s="189"/>
      <c r="FU30" s="189"/>
      <c r="FV30" s="189"/>
      <c r="FW30" s="189"/>
      <c r="FX30" s="189"/>
      <c r="FY30" s="189"/>
      <c r="FZ30" s="189"/>
      <c r="GA30" s="189"/>
      <c r="GB30" s="189"/>
      <c r="GC30" s="189"/>
      <c r="GD30" s="189"/>
      <c r="GE30" s="189"/>
      <c r="GF30" s="189"/>
      <c r="GG30" s="189"/>
      <c r="GH30" s="189"/>
      <c r="GI30" s="189"/>
      <c r="GJ30" s="189"/>
      <c r="GK30" s="189"/>
      <c r="GL30" s="189"/>
      <c r="GM30" s="189"/>
      <c r="GN30" s="189"/>
      <c r="GO30" s="189"/>
      <c r="GP30" s="189"/>
      <c r="GQ30" s="189"/>
      <c r="GR30" s="189"/>
      <c r="GS30" s="189"/>
      <c r="GT30" s="189"/>
      <c r="GU30" s="189"/>
      <c r="GV30" s="189"/>
      <c r="GW30" s="189"/>
      <c r="GX30" s="189"/>
      <c r="GY30" s="189"/>
      <c r="GZ30" s="189"/>
      <c r="HA30" s="189"/>
      <c r="HB30" s="189"/>
      <c r="HC30" s="189"/>
      <c r="HD30" s="189"/>
      <c r="HE30" s="189"/>
      <c r="HF30" s="189"/>
      <c r="HG30" s="189"/>
      <c r="HH30" s="189"/>
      <c r="HI30" s="189"/>
      <c r="HJ30" s="189"/>
    </row>
    <row r="31" spans="1:218" s="188" customFormat="1" ht="12.75">
      <c r="A31" s="189"/>
      <c r="B31" s="190" t="s">
        <v>130</v>
      </c>
      <c r="C31" s="190" t="s">
        <v>142</v>
      </c>
      <c r="D31" s="190">
        <v>501</v>
      </c>
      <c r="E31" s="1202"/>
      <c r="F31" s="194"/>
      <c r="G31" s="194"/>
      <c r="H31" s="84"/>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89"/>
      <c r="BQ31" s="189"/>
      <c r="BR31" s="189"/>
      <c r="BS31" s="189"/>
      <c r="BT31" s="189"/>
      <c r="BU31" s="189"/>
      <c r="BV31" s="189"/>
      <c r="BW31" s="189"/>
      <c r="BX31" s="189"/>
      <c r="BY31" s="189"/>
      <c r="BZ31" s="189"/>
      <c r="CA31" s="189"/>
      <c r="CB31" s="189"/>
      <c r="CC31" s="189"/>
      <c r="CD31" s="189"/>
      <c r="CE31" s="189"/>
      <c r="CF31" s="189"/>
      <c r="CG31" s="189"/>
      <c r="CH31" s="189"/>
      <c r="CI31" s="189"/>
      <c r="CJ31" s="189"/>
      <c r="CK31" s="189"/>
      <c r="CL31" s="189"/>
      <c r="CM31" s="189"/>
      <c r="CN31" s="189"/>
      <c r="CO31" s="189"/>
      <c r="CP31" s="189"/>
      <c r="CQ31" s="189"/>
      <c r="CR31" s="189"/>
      <c r="CS31" s="189"/>
      <c r="CT31" s="189"/>
      <c r="CU31" s="189"/>
      <c r="CV31" s="189"/>
      <c r="CW31" s="189"/>
      <c r="CX31" s="189"/>
      <c r="CY31" s="189"/>
      <c r="CZ31" s="189"/>
      <c r="DA31" s="189"/>
      <c r="DB31" s="189"/>
      <c r="DC31" s="189"/>
      <c r="DD31" s="189"/>
      <c r="DE31" s="189"/>
      <c r="DF31" s="189"/>
      <c r="DG31" s="189"/>
      <c r="DH31" s="189"/>
      <c r="DI31" s="189"/>
      <c r="DJ31" s="189"/>
      <c r="DK31" s="189"/>
      <c r="DL31" s="189"/>
      <c r="DM31" s="189"/>
      <c r="DN31" s="189"/>
      <c r="DO31" s="189"/>
      <c r="DP31" s="189"/>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89"/>
      <c r="FA31" s="189"/>
      <c r="FB31" s="189"/>
      <c r="FC31" s="189"/>
      <c r="FD31" s="189"/>
      <c r="FE31" s="189"/>
      <c r="FF31" s="189"/>
      <c r="FG31" s="189"/>
      <c r="FH31" s="189"/>
      <c r="FI31" s="189"/>
      <c r="FJ31" s="189"/>
      <c r="FK31" s="189"/>
      <c r="FL31" s="189"/>
      <c r="FM31" s="189"/>
      <c r="FN31" s="189"/>
      <c r="FO31" s="189"/>
      <c r="FP31" s="189"/>
      <c r="FQ31" s="189"/>
      <c r="FR31" s="189"/>
      <c r="FS31" s="189"/>
      <c r="FT31" s="189"/>
      <c r="FU31" s="189"/>
      <c r="FV31" s="189"/>
      <c r="FW31" s="189"/>
      <c r="FX31" s="189"/>
      <c r="FY31" s="189"/>
      <c r="FZ31" s="189"/>
      <c r="GA31" s="189"/>
      <c r="GB31" s="189"/>
      <c r="GC31" s="189"/>
      <c r="GD31" s="189"/>
      <c r="GE31" s="189"/>
      <c r="GF31" s="189"/>
      <c r="GG31" s="189"/>
      <c r="GH31" s="189"/>
      <c r="GI31" s="189"/>
      <c r="GJ31" s="189"/>
      <c r="GK31" s="189"/>
      <c r="GL31" s="189"/>
      <c r="GM31" s="189"/>
      <c r="GN31" s="189"/>
      <c r="GO31" s="189"/>
      <c r="GP31" s="189"/>
      <c r="GQ31" s="189"/>
      <c r="GR31" s="189"/>
      <c r="GS31" s="189"/>
      <c r="GT31" s="189"/>
      <c r="GU31" s="189"/>
      <c r="GV31" s="189"/>
      <c r="GW31" s="189"/>
      <c r="GX31" s="189"/>
      <c r="GY31" s="189"/>
      <c r="GZ31" s="189"/>
      <c r="HA31" s="189"/>
      <c r="HB31" s="189"/>
      <c r="HC31" s="189"/>
      <c r="HD31" s="189"/>
      <c r="HE31" s="189"/>
      <c r="HF31" s="189"/>
      <c r="HG31" s="189"/>
      <c r="HH31" s="189"/>
      <c r="HI31" s="189"/>
      <c r="HJ31" s="189"/>
    </row>
    <row r="32" spans="1:218" s="188" customFormat="1" ht="12.75">
      <c r="A32" s="189"/>
      <c r="B32" s="190" t="s">
        <v>130</v>
      </c>
      <c r="C32" s="190" t="s">
        <v>142</v>
      </c>
      <c r="D32" s="190">
        <v>5010</v>
      </c>
      <c r="E32" s="1202"/>
      <c r="F32" s="194"/>
      <c r="G32" s="194"/>
      <c r="H32" s="84"/>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c r="BF32" s="189"/>
      <c r="BG32" s="189"/>
      <c r="BH32" s="189"/>
      <c r="BI32" s="189"/>
      <c r="BJ32" s="189"/>
      <c r="BK32" s="189"/>
      <c r="BL32" s="189"/>
      <c r="BM32" s="189"/>
      <c r="BN32" s="189"/>
      <c r="BO32" s="189"/>
      <c r="BP32" s="189"/>
      <c r="BQ32" s="189"/>
      <c r="BR32" s="189"/>
      <c r="BS32" s="189"/>
      <c r="BT32" s="189"/>
      <c r="BU32" s="189"/>
      <c r="BV32" s="189"/>
      <c r="BW32" s="189"/>
      <c r="BX32" s="189"/>
      <c r="BY32" s="189"/>
      <c r="BZ32" s="189"/>
      <c r="CA32" s="189"/>
      <c r="CB32" s="189"/>
      <c r="CC32" s="189"/>
      <c r="CD32" s="189"/>
      <c r="CE32" s="189"/>
      <c r="CF32" s="189"/>
      <c r="CG32" s="189"/>
      <c r="CH32" s="189"/>
      <c r="CI32" s="189"/>
      <c r="CJ32" s="189"/>
      <c r="CK32" s="189"/>
      <c r="CL32" s="189"/>
      <c r="CM32" s="189"/>
      <c r="CN32" s="189"/>
      <c r="CO32" s="189"/>
      <c r="CP32" s="189"/>
      <c r="CQ32" s="189"/>
      <c r="CR32" s="189"/>
      <c r="CS32" s="189"/>
      <c r="CT32" s="189"/>
      <c r="CU32" s="189"/>
      <c r="CV32" s="189"/>
      <c r="CW32" s="189"/>
      <c r="CX32" s="189"/>
      <c r="CY32" s="189"/>
      <c r="CZ32" s="189"/>
      <c r="DA32" s="189"/>
      <c r="DB32" s="189"/>
      <c r="DC32" s="189"/>
      <c r="DD32" s="189"/>
      <c r="DE32" s="189"/>
      <c r="DF32" s="189"/>
      <c r="DG32" s="189"/>
      <c r="DH32" s="189"/>
      <c r="DI32" s="189"/>
      <c r="DJ32" s="189"/>
      <c r="DK32" s="189"/>
      <c r="DL32" s="189"/>
      <c r="DM32" s="189"/>
      <c r="DN32" s="189"/>
      <c r="DO32" s="189"/>
      <c r="DP32" s="189"/>
      <c r="DQ32" s="189"/>
      <c r="DR32" s="189"/>
      <c r="DS32" s="189"/>
      <c r="DT32" s="189"/>
      <c r="DU32" s="189"/>
      <c r="DV32" s="189"/>
      <c r="DW32" s="189"/>
      <c r="DX32" s="189"/>
      <c r="DY32" s="189"/>
      <c r="DZ32" s="189"/>
      <c r="EA32" s="189"/>
      <c r="EB32" s="189"/>
      <c r="EC32" s="189"/>
      <c r="ED32" s="189"/>
      <c r="EE32" s="189"/>
      <c r="EF32" s="189"/>
      <c r="EG32" s="189"/>
      <c r="EH32" s="189"/>
      <c r="EI32" s="189"/>
      <c r="EJ32" s="189"/>
      <c r="EK32" s="189"/>
      <c r="EL32" s="189"/>
      <c r="EM32" s="189"/>
      <c r="EN32" s="189"/>
      <c r="EO32" s="189"/>
      <c r="EP32" s="189"/>
      <c r="EQ32" s="189"/>
      <c r="ER32" s="189"/>
      <c r="ES32" s="189"/>
      <c r="ET32" s="189"/>
      <c r="EU32" s="189"/>
      <c r="EV32" s="189"/>
      <c r="EW32" s="189"/>
      <c r="EX32" s="189"/>
      <c r="EY32" s="189"/>
      <c r="EZ32" s="189"/>
      <c r="FA32" s="189"/>
      <c r="FB32" s="189"/>
      <c r="FC32" s="189"/>
      <c r="FD32" s="189"/>
      <c r="FE32" s="189"/>
      <c r="FF32" s="189"/>
      <c r="FG32" s="189"/>
      <c r="FH32" s="189"/>
      <c r="FI32" s="189"/>
      <c r="FJ32" s="189"/>
      <c r="FK32" s="189"/>
      <c r="FL32" s="189"/>
      <c r="FM32" s="189"/>
      <c r="FN32" s="189"/>
      <c r="FO32" s="189"/>
      <c r="FP32" s="189"/>
      <c r="FQ32" s="189"/>
      <c r="FR32" s="189"/>
      <c r="FS32" s="189"/>
      <c r="FT32" s="189"/>
      <c r="FU32" s="189"/>
      <c r="FV32" s="189"/>
      <c r="FW32" s="189"/>
      <c r="FX32" s="189"/>
      <c r="FY32" s="189"/>
      <c r="FZ32" s="189"/>
      <c r="GA32" s="189"/>
      <c r="GB32" s="189"/>
      <c r="GC32" s="189"/>
      <c r="GD32" s="189"/>
      <c r="GE32" s="189"/>
      <c r="GF32" s="189"/>
      <c r="GG32" s="189"/>
      <c r="GH32" s="189"/>
      <c r="GI32" s="189"/>
      <c r="GJ32" s="189"/>
      <c r="GK32" s="189"/>
      <c r="GL32" s="189"/>
      <c r="GM32" s="189"/>
      <c r="GN32" s="189"/>
      <c r="GO32" s="189"/>
      <c r="GP32" s="189"/>
      <c r="GQ32" s="189"/>
      <c r="GR32" s="189"/>
      <c r="GS32" s="189"/>
      <c r="GT32" s="189"/>
      <c r="GU32" s="189"/>
      <c r="GV32" s="189"/>
      <c r="GW32" s="189"/>
      <c r="GX32" s="189"/>
      <c r="GY32" s="189"/>
      <c r="GZ32" s="189"/>
      <c r="HA32" s="189"/>
      <c r="HB32" s="189"/>
      <c r="HC32" s="189"/>
      <c r="HD32" s="189"/>
      <c r="HE32" s="189"/>
      <c r="HF32" s="189"/>
      <c r="HG32" s="189"/>
      <c r="HH32" s="189"/>
      <c r="HI32" s="189"/>
      <c r="HJ32" s="189"/>
    </row>
    <row r="33" spans="1:218" s="188" customFormat="1" ht="12.75">
      <c r="A33" s="189"/>
      <c r="B33" s="190" t="s">
        <v>130</v>
      </c>
      <c r="C33" s="190" t="s">
        <v>142</v>
      </c>
      <c r="D33" s="190">
        <v>502</v>
      </c>
      <c r="E33" s="1202"/>
      <c r="F33" s="194"/>
      <c r="G33" s="194"/>
      <c r="H33" s="84"/>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c r="BM33" s="189"/>
      <c r="BN33" s="189"/>
      <c r="BO33" s="189"/>
      <c r="BP33" s="189"/>
      <c r="BQ33" s="189"/>
      <c r="BR33" s="189"/>
      <c r="BS33" s="189"/>
      <c r="BT33" s="189"/>
      <c r="BU33" s="189"/>
      <c r="BV33" s="189"/>
      <c r="BW33" s="189"/>
      <c r="BX33" s="189"/>
      <c r="BY33" s="189"/>
      <c r="BZ33" s="189"/>
      <c r="CA33" s="189"/>
      <c r="CB33" s="189"/>
      <c r="CC33" s="189"/>
      <c r="CD33" s="189"/>
      <c r="CE33" s="189"/>
      <c r="CF33" s="189"/>
      <c r="CG33" s="189"/>
      <c r="CH33" s="189"/>
      <c r="CI33" s="189"/>
      <c r="CJ33" s="189"/>
      <c r="CK33" s="189"/>
      <c r="CL33" s="189"/>
      <c r="CM33" s="189"/>
      <c r="CN33" s="189"/>
      <c r="CO33" s="189"/>
      <c r="CP33" s="189"/>
      <c r="CQ33" s="189"/>
      <c r="CR33" s="189"/>
      <c r="CS33" s="189"/>
      <c r="CT33" s="189"/>
      <c r="CU33" s="189"/>
      <c r="CV33" s="189"/>
      <c r="CW33" s="189"/>
      <c r="CX33" s="189"/>
      <c r="CY33" s="189"/>
      <c r="CZ33" s="189"/>
      <c r="DA33" s="189"/>
      <c r="DB33" s="189"/>
      <c r="DC33" s="189"/>
      <c r="DD33" s="189"/>
      <c r="DE33" s="189"/>
      <c r="DF33" s="189"/>
      <c r="DG33" s="189"/>
      <c r="DH33" s="189"/>
      <c r="DI33" s="189"/>
      <c r="DJ33" s="189"/>
      <c r="DK33" s="189"/>
      <c r="DL33" s="189"/>
      <c r="DM33" s="189"/>
      <c r="DN33" s="189"/>
      <c r="DO33" s="189"/>
      <c r="DP33" s="189"/>
      <c r="DQ33" s="189"/>
      <c r="DR33" s="189"/>
      <c r="DS33" s="189"/>
      <c r="DT33" s="189"/>
      <c r="DU33" s="189"/>
      <c r="DV33" s="189"/>
      <c r="DW33" s="189"/>
      <c r="DX33" s="189"/>
      <c r="DY33" s="189"/>
      <c r="DZ33" s="189"/>
      <c r="EA33" s="189"/>
      <c r="EB33" s="189"/>
      <c r="EC33" s="189"/>
      <c r="ED33" s="189"/>
      <c r="EE33" s="189"/>
      <c r="EF33" s="189"/>
      <c r="EG33" s="189"/>
      <c r="EH33" s="189"/>
      <c r="EI33" s="189"/>
      <c r="EJ33" s="189"/>
      <c r="EK33" s="189"/>
      <c r="EL33" s="189"/>
      <c r="EM33" s="189"/>
      <c r="EN33" s="189"/>
      <c r="EO33" s="189"/>
      <c r="EP33" s="189"/>
      <c r="EQ33" s="189"/>
      <c r="ER33" s="189"/>
      <c r="ES33" s="189"/>
      <c r="ET33" s="189"/>
      <c r="EU33" s="189"/>
      <c r="EV33" s="189"/>
      <c r="EW33" s="189"/>
      <c r="EX33" s="189"/>
      <c r="EY33" s="189"/>
      <c r="EZ33" s="189"/>
      <c r="FA33" s="189"/>
      <c r="FB33" s="189"/>
      <c r="FC33" s="189"/>
      <c r="FD33" s="189"/>
      <c r="FE33" s="189"/>
      <c r="FF33" s="189"/>
      <c r="FG33" s="189"/>
      <c r="FH33" s="189"/>
      <c r="FI33" s="189"/>
      <c r="FJ33" s="189"/>
      <c r="FK33" s="189"/>
      <c r="FL33" s="189"/>
      <c r="FM33" s="189"/>
      <c r="FN33" s="189"/>
      <c r="FO33" s="189"/>
      <c r="FP33" s="189"/>
      <c r="FQ33" s="189"/>
      <c r="FR33" s="189"/>
      <c r="FS33" s="189"/>
      <c r="FT33" s="189"/>
      <c r="FU33" s="189"/>
      <c r="FV33" s="189"/>
      <c r="FW33" s="189"/>
      <c r="FX33" s="189"/>
      <c r="FY33" s="189"/>
      <c r="FZ33" s="189"/>
      <c r="GA33" s="189"/>
      <c r="GB33" s="189"/>
      <c r="GC33" s="189"/>
      <c r="GD33" s="189"/>
      <c r="GE33" s="189"/>
      <c r="GF33" s="189"/>
      <c r="GG33" s="189"/>
      <c r="GH33" s="189"/>
      <c r="GI33" s="189"/>
      <c r="GJ33" s="189"/>
      <c r="GK33" s="189"/>
      <c r="GL33" s="189"/>
      <c r="GM33" s="189"/>
      <c r="GN33" s="189"/>
      <c r="GO33" s="189"/>
      <c r="GP33" s="189"/>
      <c r="GQ33" s="189"/>
      <c r="GR33" s="189"/>
      <c r="GS33" s="189"/>
      <c r="GT33" s="189"/>
      <c r="GU33" s="189"/>
      <c r="GV33" s="189"/>
      <c r="GW33" s="189"/>
      <c r="GX33" s="189"/>
      <c r="GY33" s="189"/>
      <c r="GZ33" s="189"/>
      <c r="HA33" s="189"/>
      <c r="HB33" s="189"/>
      <c r="HC33" s="189"/>
      <c r="HD33" s="189"/>
      <c r="HE33" s="189"/>
      <c r="HF33" s="189"/>
      <c r="HG33" s="189"/>
      <c r="HH33" s="189"/>
      <c r="HI33" s="189"/>
      <c r="HJ33" s="189"/>
    </row>
    <row r="34" spans="1:218" s="188" customFormat="1" ht="12.75">
      <c r="A34" s="189"/>
      <c r="B34" s="190" t="s">
        <v>130</v>
      </c>
      <c r="C34" s="190" t="s">
        <v>142</v>
      </c>
      <c r="D34" s="190">
        <v>5020</v>
      </c>
      <c r="E34" s="1202"/>
      <c r="F34" s="194"/>
      <c r="G34" s="194"/>
      <c r="H34" s="84"/>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c r="BM34" s="189"/>
      <c r="BN34" s="189"/>
      <c r="BO34" s="189"/>
      <c r="BP34" s="189"/>
      <c r="BQ34" s="189"/>
      <c r="BR34" s="189"/>
      <c r="BS34" s="189"/>
      <c r="BT34" s="189"/>
      <c r="BU34" s="189"/>
      <c r="BV34" s="189"/>
      <c r="BW34" s="189"/>
      <c r="BX34" s="189"/>
      <c r="BY34" s="189"/>
      <c r="BZ34" s="189"/>
      <c r="CA34" s="189"/>
      <c r="CB34" s="189"/>
      <c r="CC34" s="189"/>
      <c r="CD34" s="189"/>
      <c r="CE34" s="189"/>
      <c r="CF34" s="189"/>
      <c r="CG34" s="189"/>
      <c r="CH34" s="189"/>
      <c r="CI34" s="189"/>
      <c r="CJ34" s="189"/>
      <c r="CK34" s="189"/>
      <c r="CL34" s="189"/>
      <c r="CM34" s="189"/>
      <c r="CN34" s="189"/>
      <c r="CO34" s="189"/>
      <c r="CP34" s="189"/>
      <c r="CQ34" s="189"/>
      <c r="CR34" s="189"/>
      <c r="CS34" s="189"/>
      <c r="CT34" s="189"/>
      <c r="CU34" s="189"/>
      <c r="CV34" s="189"/>
      <c r="CW34" s="189"/>
      <c r="CX34" s="189"/>
      <c r="CY34" s="189"/>
      <c r="CZ34" s="189"/>
      <c r="DA34" s="189"/>
      <c r="DB34" s="189"/>
      <c r="DC34" s="189"/>
      <c r="DD34" s="189"/>
      <c r="DE34" s="189"/>
      <c r="DF34" s="189"/>
      <c r="DG34" s="189"/>
      <c r="DH34" s="189"/>
      <c r="DI34" s="189"/>
      <c r="DJ34" s="189"/>
      <c r="DK34" s="189"/>
      <c r="DL34" s="189"/>
      <c r="DM34" s="189"/>
      <c r="DN34" s="189"/>
      <c r="DO34" s="189"/>
      <c r="DP34" s="189"/>
      <c r="DQ34" s="189"/>
      <c r="DR34" s="189"/>
      <c r="DS34" s="189"/>
      <c r="DT34" s="189"/>
      <c r="DU34" s="189"/>
      <c r="DV34" s="189"/>
      <c r="DW34" s="189"/>
      <c r="DX34" s="189"/>
      <c r="DY34" s="189"/>
      <c r="DZ34" s="189"/>
      <c r="EA34" s="189"/>
      <c r="EB34" s="189"/>
      <c r="EC34" s="189"/>
      <c r="ED34" s="189"/>
      <c r="EE34" s="189"/>
      <c r="EF34" s="189"/>
      <c r="EG34" s="189"/>
      <c r="EH34" s="189"/>
      <c r="EI34" s="189"/>
      <c r="EJ34" s="189"/>
      <c r="EK34" s="189"/>
      <c r="EL34" s="189"/>
      <c r="EM34" s="189"/>
      <c r="EN34" s="189"/>
      <c r="EO34" s="189"/>
      <c r="EP34" s="189"/>
      <c r="EQ34" s="189"/>
      <c r="ER34" s="189"/>
      <c r="ES34" s="189"/>
      <c r="ET34" s="189"/>
      <c r="EU34" s="189"/>
      <c r="EV34" s="189"/>
      <c r="EW34" s="189"/>
      <c r="EX34" s="189"/>
      <c r="EY34" s="189"/>
      <c r="EZ34" s="189"/>
      <c r="FA34" s="189"/>
      <c r="FB34" s="189"/>
      <c r="FC34" s="189"/>
      <c r="FD34" s="189"/>
      <c r="FE34" s="189"/>
      <c r="FF34" s="189"/>
      <c r="FG34" s="189"/>
      <c r="FH34" s="189"/>
      <c r="FI34" s="189"/>
      <c r="FJ34" s="189"/>
      <c r="FK34" s="189"/>
      <c r="FL34" s="189"/>
      <c r="FM34" s="189"/>
      <c r="FN34" s="189"/>
      <c r="FO34" s="189"/>
      <c r="FP34" s="189"/>
      <c r="FQ34" s="189"/>
      <c r="FR34" s="189"/>
      <c r="FS34" s="189"/>
      <c r="FT34" s="189"/>
      <c r="FU34" s="189"/>
      <c r="FV34" s="189"/>
      <c r="FW34" s="189"/>
      <c r="FX34" s="189"/>
      <c r="FY34" s="189"/>
      <c r="FZ34" s="189"/>
      <c r="GA34" s="189"/>
      <c r="GB34" s="189"/>
      <c r="GC34" s="189"/>
      <c r="GD34" s="189"/>
      <c r="GE34" s="189"/>
      <c r="GF34" s="189"/>
      <c r="GG34" s="189"/>
      <c r="GH34" s="189"/>
      <c r="GI34" s="189"/>
      <c r="GJ34" s="189"/>
      <c r="GK34" s="189"/>
      <c r="GL34" s="189"/>
      <c r="GM34" s="189"/>
      <c r="GN34" s="189"/>
      <c r="GO34" s="189"/>
      <c r="GP34" s="189"/>
      <c r="GQ34" s="189"/>
      <c r="GR34" s="189"/>
      <c r="GS34" s="189"/>
      <c r="GT34" s="189"/>
      <c r="GU34" s="189"/>
      <c r="GV34" s="189"/>
      <c r="GW34" s="189"/>
      <c r="GX34" s="189"/>
      <c r="GY34" s="189"/>
      <c r="GZ34" s="189"/>
      <c r="HA34" s="189"/>
      <c r="HB34" s="189"/>
      <c r="HC34" s="189"/>
      <c r="HD34" s="189"/>
      <c r="HE34" s="189"/>
      <c r="HF34" s="189"/>
      <c r="HG34" s="189"/>
      <c r="HH34" s="189"/>
      <c r="HI34" s="189"/>
      <c r="HJ34" s="189"/>
    </row>
    <row r="35" spans="1:218" s="188" customFormat="1" ht="12.75">
      <c r="A35" s="189"/>
      <c r="B35" s="190" t="s">
        <v>130</v>
      </c>
      <c r="C35" s="190" t="s">
        <v>142</v>
      </c>
      <c r="D35" s="190">
        <v>5222</v>
      </c>
      <c r="E35" s="1202"/>
      <c r="F35" s="194"/>
      <c r="G35" s="194"/>
      <c r="H35" s="84"/>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c r="BM35" s="189"/>
      <c r="BN35" s="189"/>
      <c r="BO35" s="189"/>
      <c r="BP35" s="189"/>
      <c r="BQ35" s="189"/>
      <c r="BR35" s="189"/>
      <c r="BS35" s="189"/>
      <c r="BT35" s="189"/>
      <c r="BU35" s="189"/>
      <c r="BV35" s="189"/>
      <c r="BW35" s="189"/>
      <c r="BX35" s="189"/>
      <c r="BY35" s="189"/>
      <c r="BZ35" s="189"/>
      <c r="CA35" s="189"/>
      <c r="CB35" s="189"/>
      <c r="CC35" s="189"/>
      <c r="CD35" s="189"/>
      <c r="CE35" s="189"/>
      <c r="CF35" s="189"/>
      <c r="CG35" s="189"/>
      <c r="CH35" s="189"/>
      <c r="CI35" s="189"/>
      <c r="CJ35" s="189"/>
      <c r="CK35" s="189"/>
      <c r="CL35" s="189"/>
      <c r="CM35" s="189"/>
      <c r="CN35" s="189"/>
      <c r="CO35" s="189"/>
      <c r="CP35" s="189"/>
      <c r="CQ35" s="189"/>
      <c r="CR35" s="189"/>
      <c r="CS35" s="189"/>
      <c r="CT35" s="189"/>
      <c r="CU35" s="189"/>
      <c r="CV35" s="189"/>
      <c r="CW35" s="189"/>
      <c r="CX35" s="189"/>
      <c r="CY35" s="189"/>
      <c r="CZ35" s="189"/>
      <c r="DA35" s="189"/>
      <c r="DB35" s="189"/>
      <c r="DC35" s="189"/>
      <c r="DD35" s="189"/>
      <c r="DE35" s="189"/>
      <c r="DF35" s="189"/>
      <c r="DG35" s="189"/>
      <c r="DH35" s="189"/>
      <c r="DI35" s="189"/>
      <c r="DJ35" s="189"/>
      <c r="DK35" s="189"/>
      <c r="DL35" s="189"/>
      <c r="DM35" s="189"/>
      <c r="DN35" s="189"/>
      <c r="DO35" s="189"/>
      <c r="DP35" s="189"/>
      <c r="DQ35" s="189"/>
      <c r="DR35" s="189"/>
      <c r="DS35" s="189"/>
      <c r="DT35" s="189"/>
      <c r="DU35" s="189"/>
      <c r="DV35" s="189"/>
      <c r="DW35" s="189"/>
      <c r="DX35" s="189"/>
      <c r="DY35" s="189"/>
      <c r="DZ35" s="189"/>
      <c r="EA35" s="189"/>
      <c r="EB35" s="189"/>
      <c r="EC35" s="189"/>
      <c r="ED35" s="189"/>
      <c r="EE35" s="189"/>
      <c r="EF35" s="189"/>
      <c r="EG35" s="189"/>
      <c r="EH35" s="189"/>
      <c r="EI35" s="189"/>
      <c r="EJ35" s="189"/>
      <c r="EK35" s="189"/>
      <c r="EL35" s="189"/>
      <c r="EM35" s="189"/>
      <c r="EN35" s="189"/>
      <c r="EO35" s="189"/>
      <c r="EP35" s="189"/>
      <c r="EQ35" s="189"/>
      <c r="ER35" s="189"/>
      <c r="ES35" s="189"/>
      <c r="ET35" s="189"/>
      <c r="EU35" s="189"/>
      <c r="EV35" s="189"/>
      <c r="EW35" s="189"/>
      <c r="EX35" s="189"/>
      <c r="EY35" s="189"/>
      <c r="EZ35" s="189"/>
      <c r="FA35" s="189"/>
      <c r="FB35" s="189"/>
      <c r="FC35" s="189"/>
      <c r="FD35" s="189"/>
      <c r="FE35" s="189"/>
      <c r="FF35" s="189"/>
      <c r="FG35" s="189"/>
      <c r="FH35" s="189"/>
      <c r="FI35" s="189"/>
      <c r="FJ35" s="189"/>
      <c r="FK35" s="189"/>
      <c r="FL35" s="189"/>
      <c r="FM35" s="189"/>
      <c r="FN35" s="189"/>
      <c r="FO35" s="189"/>
      <c r="FP35" s="189"/>
      <c r="FQ35" s="189"/>
      <c r="FR35" s="189"/>
      <c r="FS35" s="189"/>
      <c r="FT35" s="189"/>
      <c r="FU35" s="189"/>
      <c r="FV35" s="189"/>
      <c r="FW35" s="189"/>
      <c r="FX35" s="189"/>
      <c r="FY35" s="189"/>
      <c r="FZ35" s="189"/>
      <c r="GA35" s="189"/>
      <c r="GB35" s="189"/>
      <c r="GC35" s="189"/>
      <c r="GD35" s="189"/>
      <c r="GE35" s="189"/>
      <c r="GF35" s="189"/>
      <c r="GG35" s="189"/>
      <c r="GH35" s="189"/>
      <c r="GI35" s="189"/>
      <c r="GJ35" s="189"/>
      <c r="GK35" s="189"/>
      <c r="GL35" s="189"/>
      <c r="GM35" s="189"/>
      <c r="GN35" s="189"/>
      <c r="GO35" s="189"/>
      <c r="GP35" s="189"/>
      <c r="GQ35" s="189"/>
      <c r="GR35" s="189"/>
      <c r="GS35" s="189"/>
      <c r="GT35" s="189"/>
      <c r="GU35" s="189"/>
      <c r="GV35" s="189"/>
      <c r="GW35" s="189"/>
      <c r="GX35" s="189"/>
      <c r="GY35" s="189"/>
      <c r="GZ35" s="189"/>
      <c r="HA35" s="189"/>
      <c r="HB35" s="189"/>
      <c r="HC35" s="189"/>
      <c r="HD35" s="189"/>
      <c r="HE35" s="189"/>
      <c r="HF35" s="189"/>
      <c r="HG35" s="189"/>
      <c r="HH35" s="189"/>
      <c r="HI35" s="189"/>
      <c r="HJ35" s="189"/>
    </row>
    <row r="36" spans="1:218" s="188" customFormat="1" ht="12.75">
      <c r="A36" s="189"/>
      <c r="B36" s="190" t="s">
        <v>130</v>
      </c>
      <c r="C36" s="190" t="s">
        <v>142</v>
      </c>
      <c r="D36" s="190">
        <v>5224</v>
      </c>
      <c r="E36" s="1202"/>
      <c r="F36" s="194"/>
      <c r="G36" s="194"/>
      <c r="H36" s="84"/>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89"/>
      <c r="CA36" s="189"/>
      <c r="CB36" s="189"/>
      <c r="CC36" s="189"/>
      <c r="CD36" s="189"/>
      <c r="CE36" s="189"/>
      <c r="CF36" s="189"/>
      <c r="CG36" s="189"/>
      <c r="CH36" s="189"/>
      <c r="CI36" s="189"/>
      <c r="CJ36" s="189"/>
      <c r="CK36" s="189"/>
      <c r="CL36" s="189"/>
      <c r="CM36" s="189"/>
      <c r="CN36" s="189"/>
      <c r="CO36" s="189"/>
      <c r="CP36" s="189"/>
      <c r="CQ36" s="189"/>
      <c r="CR36" s="189"/>
      <c r="CS36" s="189"/>
      <c r="CT36" s="189"/>
      <c r="CU36" s="189"/>
      <c r="CV36" s="189"/>
      <c r="CW36" s="189"/>
      <c r="CX36" s="189"/>
      <c r="CY36" s="189"/>
      <c r="CZ36" s="189"/>
      <c r="DA36" s="189"/>
      <c r="DB36" s="189"/>
      <c r="DC36" s="189"/>
      <c r="DD36" s="189"/>
      <c r="DE36" s="189"/>
      <c r="DF36" s="189"/>
      <c r="DG36" s="189"/>
      <c r="DH36" s="189"/>
      <c r="DI36" s="189"/>
      <c r="DJ36" s="189"/>
      <c r="DK36" s="189"/>
      <c r="DL36" s="189"/>
      <c r="DM36" s="189"/>
      <c r="DN36" s="189"/>
      <c r="DO36" s="189"/>
      <c r="DP36" s="189"/>
      <c r="DQ36" s="189"/>
      <c r="DR36" s="189"/>
      <c r="DS36" s="189"/>
      <c r="DT36" s="189"/>
      <c r="DU36" s="189"/>
      <c r="DV36" s="189"/>
      <c r="DW36" s="189"/>
      <c r="DX36" s="189"/>
      <c r="DY36" s="189"/>
      <c r="DZ36" s="189"/>
      <c r="EA36" s="189"/>
      <c r="EB36" s="189"/>
      <c r="EC36" s="189"/>
      <c r="ED36" s="189"/>
      <c r="EE36" s="189"/>
      <c r="EF36" s="189"/>
      <c r="EG36" s="189"/>
      <c r="EH36" s="189"/>
      <c r="EI36" s="189"/>
      <c r="EJ36" s="189"/>
      <c r="EK36" s="189"/>
      <c r="EL36" s="189"/>
      <c r="EM36" s="189"/>
      <c r="EN36" s="189"/>
      <c r="EO36" s="189"/>
      <c r="EP36" s="189"/>
      <c r="EQ36" s="189"/>
      <c r="ER36" s="189"/>
      <c r="ES36" s="189"/>
      <c r="ET36" s="189"/>
      <c r="EU36" s="189"/>
      <c r="EV36" s="189"/>
      <c r="EW36" s="189"/>
      <c r="EX36" s="189"/>
      <c r="EY36" s="189"/>
      <c r="EZ36" s="189"/>
      <c r="FA36" s="189"/>
      <c r="FB36" s="189"/>
      <c r="FC36" s="189"/>
      <c r="FD36" s="189"/>
      <c r="FE36" s="189"/>
      <c r="FF36" s="189"/>
      <c r="FG36" s="189"/>
      <c r="FH36" s="189"/>
      <c r="FI36" s="189"/>
      <c r="FJ36" s="189"/>
      <c r="FK36" s="189"/>
      <c r="FL36" s="189"/>
      <c r="FM36" s="189"/>
      <c r="FN36" s="189"/>
      <c r="FO36" s="189"/>
      <c r="FP36" s="189"/>
      <c r="FQ36" s="189"/>
      <c r="FR36" s="189"/>
      <c r="FS36" s="189"/>
      <c r="FT36" s="189"/>
      <c r="FU36" s="189"/>
      <c r="FV36" s="189"/>
      <c r="FW36" s="189"/>
      <c r="FX36" s="189"/>
      <c r="FY36" s="189"/>
      <c r="FZ36" s="189"/>
      <c r="GA36" s="189"/>
      <c r="GB36" s="189"/>
      <c r="GC36" s="189"/>
      <c r="GD36" s="189"/>
      <c r="GE36" s="189"/>
      <c r="GF36" s="189"/>
      <c r="GG36" s="189"/>
      <c r="GH36" s="189"/>
      <c r="GI36" s="189"/>
      <c r="GJ36" s="189"/>
      <c r="GK36" s="189"/>
      <c r="GL36" s="189"/>
      <c r="GM36" s="189"/>
      <c r="GN36" s="189"/>
      <c r="GO36" s="189"/>
      <c r="GP36" s="189"/>
      <c r="GQ36" s="189"/>
      <c r="GR36" s="189"/>
      <c r="GS36" s="189"/>
      <c r="GT36" s="189"/>
      <c r="GU36" s="189"/>
      <c r="GV36" s="189"/>
      <c r="GW36" s="189"/>
      <c r="GX36" s="189"/>
      <c r="GY36" s="189"/>
      <c r="GZ36" s="189"/>
      <c r="HA36" s="189"/>
      <c r="HB36" s="189"/>
      <c r="HC36" s="189"/>
      <c r="HD36" s="189"/>
      <c r="HE36" s="189"/>
      <c r="HF36" s="189"/>
      <c r="HG36" s="189"/>
      <c r="HH36" s="189"/>
      <c r="HI36" s="189"/>
      <c r="HJ36" s="189"/>
    </row>
    <row r="37" spans="1:218" s="188" customFormat="1" ht="12.75">
      <c r="A37" s="189"/>
      <c r="B37" s="190" t="s">
        <v>130</v>
      </c>
      <c r="C37" s="190" t="s">
        <v>142</v>
      </c>
      <c r="D37" s="190">
        <v>5229</v>
      </c>
      <c r="E37" s="1203"/>
      <c r="F37" s="194"/>
      <c r="G37" s="194"/>
      <c r="H37" s="84"/>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189"/>
      <c r="BI37" s="189"/>
      <c r="BJ37" s="189"/>
      <c r="BK37" s="189"/>
      <c r="BL37" s="189"/>
      <c r="BM37" s="189"/>
      <c r="BN37" s="189"/>
      <c r="BO37" s="189"/>
      <c r="BP37" s="189"/>
      <c r="BQ37" s="189"/>
      <c r="BR37" s="189"/>
      <c r="BS37" s="189"/>
      <c r="BT37" s="189"/>
      <c r="BU37" s="189"/>
      <c r="BV37" s="189"/>
      <c r="BW37" s="189"/>
      <c r="BX37" s="189"/>
      <c r="BY37" s="189"/>
      <c r="BZ37" s="189"/>
      <c r="CA37" s="189"/>
      <c r="CB37" s="189"/>
      <c r="CC37" s="189"/>
      <c r="CD37" s="189"/>
      <c r="CE37" s="189"/>
      <c r="CF37" s="189"/>
      <c r="CG37" s="189"/>
      <c r="CH37" s="189"/>
      <c r="CI37" s="189"/>
      <c r="CJ37" s="189"/>
      <c r="CK37" s="189"/>
      <c r="CL37" s="189"/>
      <c r="CM37" s="189"/>
      <c r="CN37" s="189"/>
      <c r="CO37" s="189"/>
      <c r="CP37" s="189"/>
      <c r="CQ37" s="189"/>
      <c r="CR37" s="189"/>
      <c r="CS37" s="189"/>
      <c r="CT37" s="189"/>
      <c r="CU37" s="189"/>
      <c r="CV37" s="189"/>
      <c r="CW37" s="189"/>
      <c r="CX37" s="189"/>
      <c r="CY37" s="189"/>
      <c r="CZ37" s="189"/>
      <c r="DA37" s="189"/>
      <c r="DB37" s="189"/>
      <c r="DC37" s="189"/>
      <c r="DD37" s="189"/>
      <c r="DE37" s="189"/>
      <c r="DF37" s="189"/>
      <c r="DG37" s="189"/>
      <c r="DH37" s="189"/>
      <c r="DI37" s="189"/>
      <c r="DJ37" s="189"/>
      <c r="DK37" s="189"/>
      <c r="DL37" s="189"/>
      <c r="DM37" s="189"/>
      <c r="DN37" s="189"/>
      <c r="DO37" s="189"/>
      <c r="DP37" s="189"/>
      <c r="DQ37" s="189"/>
      <c r="DR37" s="189"/>
      <c r="DS37" s="189"/>
      <c r="DT37" s="189"/>
      <c r="DU37" s="189"/>
      <c r="DV37" s="189"/>
      <c r="DW37" s="189"/>
      <c r="DX37" s="189"/>
      <c r="DY37" s="189"/>
      <c r="DZ37" s="189"/>
      <c r="EA37" s="189"/>
      <c r="EB37" s="189"/>
      <c r="EC37" s="189"/>
      <c r="ED37" s="189"/>
      <c r="EE37" s="189"/>
      <c r="EF37" s="189"/>
      <c r="EG37" s="189"/>
      <c r="EH37" s="189"/>
      <c r="EI37" s="189"/>
      <c r="EJ37" s="189"/>
      <c r="EK37" s="189"/>
      <c r="EL37" s="189"/>
      <c r="EM37" s="189"/>
      <c r="EN37" s="189"/>
      <c r="EO37" s="189"/>
      <c r="EP37" s="189"/>
      <c r="EQ37" s="189"/>
      <c r="ER37" s="189"/>
      <c r="ES37" s="189"/>
      <c r="ET37" s="189"/>
      <c r="EU37" s="189"/>
      <c r="EV37" s="189"/>
      <c r="EW37" s="189"/>
      <c r="EX37" s="189"/>
      <c r="EY37" s="189"/>
      <c r="EZ37" s="189"/>
      <c r="FA37" s="189"/>
      <c r="FB37" s="189"/>
      <c r="FC37" s="189"/>
      <c r="FD37" s="189"/>
      <c r="FE37" s="189"/>
      <c r="FF37" s="189"/>
      <c r="FG37" s="189"/>
      <c r="FH37" s="189"/>
      <c r="FI37" s="189"/>
      <c r="FJ37" s="189"/>
      <c r="FK37" s="189"/>
      <c r="FL37" s="189"/>
      <c r="FM37" s="189"/>
      <c r="FN37" s="189"/>
      <c r="FO37" s="189"/>
      <c r="FP37" s="189"/>
      <c r="FQ37" s="189"/>
      <c r="FR37" s="189"/>
      <c r="FS37" s="189"/>
      <c r="FT37" s="189"/>
      <c r="FU37" s="189"/>
      <c r="FV37" s="189"/>
      <c r="FW37" s="189"/>
      <c r="FX37" s="189"/>
      <c r="FY37" s="189"/>
      <c r="FZ37" s="189"/>
      <c r="GA37" s="189"/>
      <c r="GB37" s="189"/>
      <c r="GC37" s="189"/>
      <c r="GD37" s="189"/>
      <c r="GE37" s="189"/>
      <c r="GF37" s="189"/>
      <c r="GG37" s="189"/>
      <c r="GH37" s="189"/>
      <c r="GI37" s="189"/>
      <c r="GJ37" s="189"/>
      <c r="GK37" s="189"/>
      <c r="GL37" s="189"/>
      <c r="GM37" s="189"/>
      <c r="GN37" s="189"/>
      <c r="GO37" s="189"/>
      <c r="GP37" s="189"/>
      <c r="GQ37" s="189"/>
      <c r="GR37" s="189"/>
      <c r="GS37" s="189"/>
      <c r="GT37" s="189"/>
      <c r="GU37" s="189"/>
      <c r="GV37" s="189"/>
      <c r="GW37" s="189"/>
      <c r="GX37" s="189"/>
      <c r="GY37" s="189"/>
      <c r="GZ37" s="189"/>
      <c r="HA37" s="189"/>
      <c r="HB37" s="189"/>
      <c r="HC37" s="189"/>
      <c r="HD37" s="189"/>
      <c r="HE37" s="189"/>
      <c r="HF37" s="189"/>
      <c r="HG37" s="189"/>
      <c r="HH37" s="189"/>
      <c r="HI37" s="189"/>
      <c r="HJ37" s="189"/>
    </row>
    <row r="38" spans="1:218" s="188" customFormat="1" ht="12.75">
      <c r="A38" s="189"/>
      <c r="B38" s="190" t="s">
        <v>126</v>
      </c>
      <c r="C38" s="190" t="s">
        <v>144</v>
      </c>
      <c r="D38" s="190">
        <v>27</v>
      </c>
      <c r="E38" s="1201" t="s">
        <v>145</v>
      </c>
      <c r="F38" s="194"/>
      <c r="G38" s="84"/>
      <c r="H38" s="84"/>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189"/>
      <c r="CF38" s="189"/>
      <c r="CG38" s="189"/>
      <c r="CH38" s="189"/>
      <c r="CI38" s="189"/>
      <c r="CJ38" s="189"/>
      <c r="CK38" s="189"/>
      <c r="CL38" s="189"/>
      <c r="CM38" s="189"/>
      <c r="CN38" s="189"/>
      <c r="CO38" s="189"/>
      <c r="CP38" s="189"/>
      <c r="CQ38" s="189"/>
      <c r="CR38" s="189"/>
      <c r="CS38" s="189"/>
      <c r="CT38" s="189"/>
      <c r="CU38" s="189"/>
      <c r="CV38" s="189"/>
      <c r="CW38" s="189"/>
      <c r="CX38" s="189"/>
      <c r="CY38" s="189"/>
      <c r="CZ38" s="189"/>
      <c r="DA38" s="189"/>
      <c r="DB38" s="189"/>
      <c r="DC38" s="189"/>
      <c r="DD38" s="189"/>
      <c r="DE38" s="189"/>
      <c r="DF38" s="189"/>
      <c r="DG38" s="189"/>
      <c r="DH38" s="189"/>
      <c r="DI38" s="189"/>
      <c r="DJ38" s="189"/>
      <c r="DK38" s="189"/>
      <c r="DL38" s="189"/>
      <c r="DM38" s="189"/>
      <c r="DN38" s="189"/>
      <c r="DO38" s="189"/>
      <c r="DP38" s="189"/>
      <c r="DQ38" s="189"/>
      <c r="DR38" s="189"/>
      <c r="DS38" s="189"/>
      <c r="DT38" s="189"/>
      <c r="DU38" s="189"/>
      <c r="DV38" s="189"/>
      <c r="DW38" s="189"/>
      <c r="DX38" s="189"/>
      <c r="DY38" s="189"/>
      <c r="DZ38" s="189"/>
      <c r="EA38" s="189"/>
      <c r="EB38" s="189"/>
      <c r="EC38" s="189"/>
      <c r="ED38" s="189"/>
      <c r="EE38" s="189"/>
      <c r="EF38" s="189"/>
      <c r="EG38" s="189"/>
      <c r="EH38" s="189"/>
      <c r="EI38" s="189"/>
      <c r="EJ38" s="189"/>
      <c r="EK38" s="189"/>
      <c r="EL38" s="189"/>
      <c r="EM38" s="189"/>
      <c r="EN38" s="189"/>
      <c r="EO38" s="189"/>
      <c r="EP38" s="189"/>
      <c r="EQ38" s="189"/>
      <c r="ER38" s="189"/>
      <c r="ES38" s="189"/>
      <c r="ET38" s="189"/>
      <c r="EU38" s="189"/>
      <c r="EV38" s="189"/>
      <c r="EW38" s="189"/>
      <c r="EX38" s="189"/>
      <c r="EY38" s="189"/>
      <c r="EZ38" s="189"/>
      <c r="FA38" s="189"/>
      <c r="FB38" s="189"/>
      <c r="FC38" s="189"/>
      <c r="FD38" s="189"/>
      <c r="FE38" s="189"/>
      <c r="FF38" s="189"/>
      <c r="FG38" s="189"/>
      <c r="FH38" s="189"/>
      <c r="FI38" s="189"/>
      <c r="FJ38" s="189"/>
      <c r="FK38" s="189"/>
      <c r="FL38" s="189"/>
      <c r="FM38" s="189"/>
      <c r="FN38" s="189"/>
      <c r="FO38" s="189"/>
      <c r="FP38" s="189"/>
      <c r="FQ38" s="189"/>
      <c r="FR38" s="189"/>
      <c r="FS38" s="189"/>
      <c r="FT38" s="189"/>
      <c r="FU38" s="189"/>
      <c r="FV38" s="189"/>
      <c r="FW38" s="189"/>
      <c r="FX38" s="189"/>
      <c r="FY38" s="189"/>
      <c r="FZ38" s="189"/>
      <c r="GA38" s="189"/>
      <c r="GB38" s="189"/>
      <c r="GC38" s="189"/>
      <c r="GD38" s="189"/>
      <c r="GE38" s="189"/>
      <c r="GF38" s="189"/>
      <c r="GG38" s="189"/>
      <c r="GH38" s="189"/>
      <c r="GI38" s="189"/>
      <c r="GJ38" s="189"/>
      <c r="GK38" s="189"/>
      <c r="GL38" s="189"/>
      <c r="GM38" s="189"/>
      <c r="GN38" s="189"/>
      <c r="GO38" s="189"/>
      <c r="GP38" s="189"/>
      <c r="GQ38" s="189"/>
      <c r="GR38" s="189"/>
      <c r="GS38" s="189"/>
      <c r="GT38" s="189"/>
      <c r="GU38" s="189"/>
      <c r="GV38" s="189"/>
      <c r="GW38" s="189"/>
      <c r="GX38" s="189"/>
      <c r="GY38" s="189"/>
      <c r="GZ38" s="189"/>
      <c r="HA38" s="189"/>
      <c r="HB38" s="189"/>
      <c r="HC38" s="189"/>
      <c r="HD38" s="189"/>
      <c r="HE38" s="189"/>
      <c r="HF38" s="189"/>
      <c r="HG38" s="189"/>
      <c r="HH38" s="189"/>
      <c r="HI38" s="189"/>
      <c r="HJ38" s="189"/>
    </row>
    <row r="39" spans="1:218" s="188" customFormat="1" ht="12.75">
      <c r="A39" s="189"/>
      <c r="B39" s="190" t="s">
        <v>126</v>
      </c>
      <c r="C39" s="190" t="s">
        <v>144</v>
      </c>
      <c r="D39" s="190">
        <v>2712</v>
      </c>
      <c r="E39" s="1202"/>
      <c r="F39" s="194"/>
      <c r="G39" s="84"/>
      <c r="H39" s="84"/>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c r="BX39" s="189"/>
      <c r="BY39" s="189"/>
      <c r="BZ39" s="189"/>
      <c r="CA39" s="189"/>
      <c r="CB39" s="189"/>
      <c r="CC39" s="189"/>
      <c r="CD39" s="189"/>
      <c r="CE39" s="189"/>
      <c r="CF39" s="189"/>
      <c r="CG39" s="189"/>
      <c r="CH39" s="189"/>
      <c r="CI39" s="189"/>
      <c r="CJ39" s="189"/>
      <c r="CK39" s="189"/>
      <c r="CL39" s="189"/>
      <c r="CM39" s="189"/>
      <c r="CN39" s="189"/>
      <c r="CO39" s="189"/>
      <c r="CP39" s="189"/>
      <c r="CQ39" s="189"/>
      <c r="CR39" s="189"/>
      <c r="CS39" s="189"/>
      <c r="CT39" s="189"/>
      <c r="CU39" s="189"/>
      <c r="CV39" s="189"/>
      <c r="CW39" s="189"/>
      <c r="CX39" s="189"/>
      <c r="CY39" s="189"/>
      <c r="CZ39" s="189"/>
      <c r="DA39" s="189"/>
      <c r="DB39" s="189"/>
      <c r="DC39" s="189"/>
      <c r="DD39" s="189"/>
      <c r="DE39" s="189"/>
      <c r="DF39" s="189"/>
      <c r="DG39" s="189"/>
      <c r="DH39" s="189"/>
      <c r="DI39" s="189"/>
      <c r="DJ39" s="189"/>
      <c r="DK39" s="189"/>
      <c r="DL39" s="189"/>
      <c r="DM39" s="189"/>
      <c r="DN39" s="189"/>
      <c r="DO39" s="189"/>
      <c r="DP39" s="189"/>
      <c r="DQ39" s="189"/>
      <c r="DR39" s="189"/>
      <c r="DS39" s="189"/>
      <c r="DT39" s="189"/>
      <c r="DU39" s="189"/>
      <c r="DV39" s="189"/>
      <c r="DW39" s="189"/>
      <c r="DX39" s="189"/>
      <c r="DY39" s="189"/>
      <c r="DZ39" s="189"/>
      <c r="EA39" s="189"/>
      <c r="EB39" s="189"/>
      <c r="EC39" s="189"/>
      <c r="ED39" s="189"/>
      <c r="EE39" s="189"/>
      <c r="EF39" s="189"/>
      <c r="EG39" s="189"/>
      <c r="EH39" s="189"/>
      <c r="EI39" s="189"/>
      <c r="EJ39" s="189"/>
      <c r="EK39" s="189"/>
      <c r="EL39" s="189"/>
      <c r="EM39" s="189"/>
      <c r="EN39" s="189"/>
      <c r="EO39" s="189"/>
      <c r="EP39" s="189"/>
      <c r="EQ39" s="189"/>
      <c r="ER39" s="189"/>
      <c r="ES39" s="189"/>
      <c r="ET39" s="189"/>
      <c r="EU39" s="189"/>
      <c r="EV39" s="189"/>
      <c r="EW39" s="189"/>
      <c r="EX39" s="189"/>
      <c r="EY39" s="189"/>
      <c r="EZ39" s="189"/>
      <c r="FA39" s="189"/>
      <c r="FB39" s="189"/>
      <c r="FC39" s="189"/>
      <c r="FD39" s="189"/>
      <c r="FE39" s="189"/>
      <c r="FF39" s="189"/>
      <c r="FG39" s="189"/>
      <c r="FH39" s="189"/>
      <c r="FI39" s="189"/>
      <c r="FJ39" s="189"/>
      <c r="FK39" s="189"/>
      <c r="FL39" s="189"/>
      <c r="FM39" s="189"/>
      <c r="FN39" s="189"/>
      <c r="FO39" s="189"/>
      <c r="FP39" s="189"/>
      <c r="FQ39" s="189"/>
      <c r="FR39" s="189"/>
      <c r="FS39" s="189"/>
      <c r="FT39" s="189"/>
      <c r="FU39" s="189"/>
      <c r="FV39" s="189"/>
      <c r="FW39" s="189"/>
      <c r="FX39" s="189"/>
      <c r="FY39" s="189"/>
      <c r="FZ39" s="189"/>
      <c r="GA39" s="189"/>
      <c r="GB39" s="189"/>
      <c r="GC39" s="189"/>
      <c r="GD39" s="189"/>
      <c r="GE39" s="189"/>
      <c r="GF39" s="189"/>
      <c r="GG39" s="189"/>
      <c r="GH39" s="189"/>
      <c r="GI39" s="189"/>
      <c r="GJ39" s="189"/>
      <c r="GK39" s="189"/>
      <c r="GL39" s="189"/>
      <c r="GM39" s="189"/>
      <c r="GN39" s="189"/>
      <c r="GO39" s="189"/>
      <c r="GP39" s="189"/>
      <c r="GQ39" s="189"/>
      <c r="GR39" s="189"/>
      <c r="GS39" s="189"/>
      <c r="GT39" s="189"/>
      <c r="GU39" s="189"/>
      <c r="GV39" s="189"/>
      <c r="GW39" s="189"/>
      <c r="GX39" s="189"/>
      <c r="GY39" s="189"/>
      <c r="GZ39" s="189"/>
      <c r="HA39" s="189"/>
      <c r="HB39" s="189"/>
      <c r="HC39" s="189"/>
      <c r="HD39" s="189"/>
      <c r="HE39" s="189"/>
      <c r="HF39" s="189"/>
      <c r="HG39" s="189"/>
      <c r="HH39" s="189"/>
      <c r="HI39" s="189"/>
      <c r="HJ39" s="189"/>
    </row>
    <row r="40" spans="1:218" s="188" customFormat="1" ht="12.75">
      <c r="A40" s="189"/>
      <c r="B40" s="190" t="s">
        <v>126</v>
      </c>
      <c r="C40" s="190" t="s">
        <v>144</v>
      </c>
      <c r="D40" s="190">
        <v>3314</v>
      </c>
      <c r="E40" s="1202"/>
      <c r="F40" s="194"/>
      <c r="G40" s="84"/>
      <c r="H40" s="84"/>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189"/>
      <c r="CF40" s="189"/>
      <c r="CG40" s="189"/>
      <c r="CH40" s="189"/>
      <c r="CI40" s="189"/>
      <c r="CJ40" s="189"/>
      <c r="CK40" s="189"/>
      <c r="CL40" s="189"/>
      <c r="CM40" s="189"/>
      <c r="CN40" s="189"/>
      <c r="CO40" s="189"/>
      <c r="CP40" s="189"/>
      <c r="CQ40" s="189"/>
      <c r="CR40" s="189"/>
      <c r="CS40" s="189"/>
      <c r="CT40" s="189"/>
      <c r="CU40" s="189"/>
      <c r="CV40" s="189"/>
      <c r="CW40" s="189"/>
      <c r="CX40" s="189"/>
      <c r="CY40" s="189"/>
      <c r="CZ40" s="189"/>
      <c r="DA40" s="189"/>
      <c r="DB40" s="189"/>
      <c r="DC40" s="189"/>
      <c r="DD40" s="189"/>
      <c r="DE40" s="189"/>
      <c r="DF40" s="189"/>
      <c r="DG40" s="189"/>
      <c r="DH40" s="189"/>
      <c r="DI40" s="189"/>
      <c r="DJ40" s="189"/>
      <c r="DK40" s="189"/>
      <c r="DL40" s="189"/>
      <c r="DM40" s="189"/>
      <c r="DN40" s="189"/>
      <c r="DO40" s="189"/>
      <c r="DP40" s="189"/>
      <c r="DQ40" s="189"/>
      <c r="DR40" s="189"/>
      <c r="DS40" s="189"/>
      <c r="DT40" s="189"/>
      <c r="DU40" s="189"/>
      <c r="DV40" s="189"/>
      <c r="DW40" s="189"/>
      <c r="DX40" s="189"/>
      <c r="DY40" s="189"/>
      <c r="DZ40" s="189"/>
      <c r="EA40" s="189"/>
      <c r="EB40" s="189"/>
      <c r="EC40" s="189"/>
      <c r="ED40" s="189"/>
      <c r="EE40" s="189"/>
      <c r="EF40" s="189"/>
      <c r="EG40" s="189"/>
      <c r="EH40" s="189"/>
      <c r="EI40" s="189"/>
      <c r="EJ40" s="189"/>
      <c r="EK40" s="189"/>
      <c r="EL40" s="189"/>
      <c r="EM40" s="189"/>
      <c r="EN40" s="189"/>
      <c r="EO40" s="189"/>
      <c r="EP40" s="189"/>
      <c r="EQ40" s="189"/>
      <c r="ER40" s="189"/>
      <c r="ES40" s="189"/>
      <c r="ET40" s="189"/>
      <c r="EU40" s="189"/>
      <c r="EV40" s="189"/>
      <c r="EW40" s="189"/>
      <c r="EX40" s="189"/>
      <c r="EY40" s="189"/>
      <c r="EZ40" s="189"/>
      <c r="FA40" s="189"/>
      <c r="FB40" s="189"/>
      <c r="FC40" s="189"/>
      <c r="FD40" s="189"/>
      <c r="FE40" s="189"/>
      <c r="FF40" s="189"/>
      <c r="FG40" s="189"/>
      <c r="FH40" s="189"/>
      <c r="FI40" s="189"/>
      <c r="FJ40" s="189"/>
      <c r="FK40" s="189"/>
      <c r="FL40" s="189"/>
      <c r="FM40" s="189"/>
      <c r="FN40" s="189"/>
      <c r="FO40" s="189"/>
      <c r="FP40" s="189"/>
      <c r="FQ40" s="189"/>
      <c r="FR40" s="189"/>
      <c r="FS40" s="189"/>
      <c r="FT40" s="189"/>
      <c r="FU40" s="189"/>
      <c r="FV40" s="189"/>
      <c r="FW40" s="189"/>
      <c r="FX40" s="189"/>
      <c r="FY40" s="189"/>
      <c r="FZ40" s="189"/>
      <c r="GA40" s="189"/>
      <c r="GB40" s="189"/>
      <c r="GC40" s="189"/>
      <c r="GD40" s="189"/>
      <c r="GE40" s="189"/>
      <c r="GF40" s="189"/>
      <c r="GG40" s="189"/>
      <c r="GH40" s="189"/>
      <c r="GI40" s="189"/>
      <c r="GJ40" s="189"/>
      <c r="GK40" s="189"/>
      <c r="GL40" s="189"/>
      <c r="GM40" s="189"/>
      <c r="GN40" s="189"/>
      <c r="GO40" s="189"/>
      <c r="GP40" s="189"/>
      <c r="GQ40" s="189"/>
      <c r="GR40" s="189"/>
      <c r="GS40" s="189"/>
      <c r="GT40" s="189"/>
      <c r="GU40" s="189"/>
      <c r="GV40" s="189"/>
      <c r="GW40" s="189"/>
      <c r="GX40" s="189"/>
      <c r="GY40" s="189"/>
      <c r="GZ40" s="189"/>
      <c r="HA40" s="189"/>
      <c r="HB40" s="189"/>
      <c r="HC40" s="189"/>
      <c r="HD40" s="189"/>
      <c r="HE40" s="189"/>
      <c r="HF40" s="189"/>
      <c r="HG40" s="189"/>
      <c r="HH40" s="189"/>
      <c r="HI40" s="189"/>
      <c r="HJ40" s="189"/>
    </row>
    <row r="41" spans="1:218" s="188" customFormat="1" ht="12.75">
      <c r="A41" s="189"/>
      <c r="B41" s="190" t="s">
        <v>126</v>
      </c>
      <c r="C41" s="190" t="s">
        <v>144</v>
      </c>
      <c r="D41" s="190">
        <v>35</v>
      </c>
      <c r="E41" s="1202"/>
      <c r="F41" s="194"/>
      <c r="G41" s="84"/>
      <c r="H41" s="84"/>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D41" s="189"/>
      <c r="CE41" s="189"/>
      <c r="CF41" s="189"/>
      <c r="CG41" s="189"/>
      <c r="CH41" s="189"/>
      <c r="CI41" s="189"/>
      <c r="CJ41" s="189"/>
      <c r="CK41" s="189"/>
      <c r="CL41" s="189"/>
      <c r="CM41" s="189"/>
      <c r="CN41" s="189"/>
      <c r="CO41" s="189"/>
      <c r="CP41" s="189"/>
      <c r="CQ41" s="189"/>
      <c r="CR41" s="189"/>
      <c r="CS41" s="189"/>
      <c r="CT41" s="189"/>
      <c r="CU41" s="189"/>
      <c r="CV41" s="189"/>
      <c r="CW41" s="189"/>
      <c r="CX41" s="189"/>
      <c r="CY41" s="189"/>
      <c r="CZ41" s="189"/>
      <c r="DA41" s="189"/>
      <c r="DB41" s="189"/>
      <c r="DC41" s="189"/>
      <c r="DD41" s="189"/>
      <c r="DE41" s="189"/>
      <c r="DF41" s="189"/>
      <c r="DG41" s="189"/>
      <c r="DH41" s="189"/>
      <c r="DI41" s="189"/>
      <c r="DJ41" s="189"/>
      <c r="DK41" s="189"/>
      <c r="DL41" s="189"/>
      <c r="DM41" s="189"/>
      <c r="DN41" s="189"/>
      <c r="DO41" s="189"/>
      <c r="DP41" s="189"/>
      <c r="DQ41" s="189"/>
      <c r="DR41" s="189"/>
      <c r="DS41" s="189"/>
      <c r="DT41" s="189"/>
      <c r="DU41" s="189"/>
      <c r="DV41" s="189"/>
      <c r="DW41" s="189"/>
      <c r="DX41" s="189"/>
      <c r="DY41" s="189"/>
      <c r="DZ41" s="189"/>
      <c r="EA41" s="189"/>
      <c r="EB41" s="189"/>
      <c r="EC41" s="189"/>
      <c r="ED41" s="189"/>
      <c r="EE41" s="189"/>
      <c r="EF41" s="189"/>
      <c r="EG41" s="189"/>
      <c r="EH41" s="189"/>
      <c r="EI41" s="189"/>
      <c r="EJ41" s="189"/>
      <c r="EK41" s="189"/>
      <c r="EL41" s="189"/>
      <c r="EM41" s="189"/>
      <c r="EN41" s="189"/>
      <c r="EO41" s="189"/>
      <c r="EP41" s="189"/>
      <c r="EQ41" s="189"/>
      <c r="ER41" s="189"/>
      <c r="ES41" s="189"/>
      <c r="ET41" s="189"/>
      <c r="EU41" s="189"/>
      <c r="EV41" s="189"/>
      <c r="EW41" s="189"/>
      <c r="EX41" s="189"/>
      <c r="EY41" s="189"/>
      <c r="EZ41" s="189"/>
      <c r="FA41" s="189"/>
      <c r="FB41" s="189"/>
      <c r="FC41" s="189"/>
      <c r="FD41" s="189"/>
      <c r="FE41" s="189"/>
      <c r="FF41" s="189"/>
      <c r="FG41" s="189"/>
      <c r="FH41" s="189"/>
      <c r="FI41" s="189"/>
      <c r="FJ41" s="189"/>
      <c r="FK41" s="189"/>
      <c r="FL41" s="189"/>
      <c r="FM41" s="189"/>
      <c r="FN41" s="189"/>
      <c r="FO41" s="189"/>
      <c r="FP41" s="189"/>
      <c r="FQ41" s="189"/>
      <c r="FR41" s="189"/>
      <c r="FS41" s="189"/>
      <c r="FT41" s="189"/>
      <c r="FU41" s="189"/>
      <c r="FV41" s="189"/>
      <c r="FW41" s="189"/>
      <c r="FX41" s="189"/>
      <c r="FY41" s="189"/>
      <c r="FZ41" s="189"/>
      <c r="GA41" s="189"/>
      <c r="GB41" s="189"/>
      <c r="GC41" s="189"/>
      <c r="GD41" s="189"/>
      <c r="GE41" s="189"/>
      <c r="GF41" s="189"/>
      <c r="GG41" s="189"/>
      <c r="GH41" s="189"/>
      <c r="GI41" s="189"/>
      <c r="GJ41" s="189"/>
      <c r="GK41" s="189"/>
      <c r="GL41" s="189"/>
      <c r="GM41" s="189"/>
      <c r="GN41" s="189"/>
      <c r="GO41" s="189"/>
      <c r="GP41" s="189"/>
      <c r="GQ41" s="189"/>
      <c r="GR41" s="189"/>
      <c r="GS41" s="189"/>
      <c r="GT41" s="189"/>
      <c r="GU41" s="189"/>
      <c r="GV41" s="189"/>
      <c r="GW41" s="189"/>
      <c r="GX41" s="189"/>
      <c r="GY41" s="189"/>
      <c r="GZ41" s="189"/>
      <c r="HA41" s="189"/>
      <c r="HB41" s="189"/>
      <c r="HC41" s="189"/>
      <c r="HD41" s="189"/>
      <c r="HE41" s="189"/>
      <c r="HF41" s="189"/>
      <c r="HG41" s="189"/>
      <c r="HH41" s="189"/>
      <c r="HI41" s="189"/>
      <c r="HJ41" s="189"/>
    </row>
    <row r="42" spans="1:218" s="188" customFormat="1" ht="12.75">
      <c r="A42" s="189"/>
      <c r="B42" s="190" t="s">
        <v>126</v>
      </c>
      <c r="C42" s="190" t="s">
        <v>144</v>
      </c>
      <c r="D42" s="190">
        <v>351</v>
      </c>
      <c r="E42" s="1202"/>
      <c r="F42" s="194"/>
      <c r="G42" s="84"/>
      <c r="H42" s="84"/>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89"/>
      <c r="BR42" s="189"/>
      <c r="BS42" s="189"/>
      <c r="BT42" s="189"/>
      <c r="BU42" s="189"/>
      <c r="BV42" s="189"/>
      <c r="BW42" s="189"/>
      <c r="BX42" s="189"/>
      <c r="BY42" s="189"/>
      <c r="BZ42" s="189"/>
      <c r="CA42" s="189"/>
      <c r="CB42" s="189"/>
      <c r="CC42" s="189"/>
      <c r="CD42" s="189"/>
      <c r="CE42" s="189"/>
      <c r="CF42" s="189"/>
      <c r="CG42" s="189"/>
      <c r="CH42" s="189"/>
      <c r="CI42" s="189"/>
      <c r="CJ42" s="189"/>
      <c r="CK42" s="189"/>
      <c r="CL42" s="189"/>
      <c r="CM42" s="189"/>
      <c r="CN42" s="189"/>
      <c r="CO42" s="189"/>
      <c r="CP42" s="189"/>
      <c r="CQ42" s="189"/>
      <c r="CR42" s="189"/>
      <c r="CS42" s="189"/>
      <c r="CT42" s="189"/>
      <c r="CU42" s="189"/>
      <c r="CV42" s="189"/>
      <c r="CW42" s="189"/>
      <c r="CX42" s="189"/>
      <c r="CY42" s="189"/>
      <c r="CZ42" s="189"/>
      <c r="DA42" s="189"/>
      <c r="DB42" s="189"/>
      <c r="DC42" s="189"/>
      <c r="DD42" s="189"/>
      <c r="DE42" s="189"/>
      <c r="DF42" s="189"/>
      <c r="DG42" s="189"/>
      <c r="DH42" s="189"/>
      <c r="DI42" s="189"/>
      <c r="DJ42" s="189"/>
      <c r="DK42" s="189"/>
      <c r="DL42" s="189"/>
      <c r="DM42" s="189"/>
      <c r="DN42" s="189"/>
      <c r="DO42" s="189"/>
      <c r="DP42" s="189"/>
      <c r="DQ42" s="189"/>
      <c r="DR42" s="189"/>
      <c r="DS42" s="189"/>
      <c r="DT42" s="189"/>
      <c r="DU42" s="189"/>
      <c r="DV42" s="189"/>
      <c r="DW42" s="189"/>
      <c r="DX42" s="189"/>
      <c r="DY42" s="189"/>
      <c r="DZ42" s="189"/>
      <c r="EA42" s="189"/>
      <c r="EB42" s="189"/>
      <c r="EC42" s="189"/>
      <c r="ED42" s="189"/>
      <c r="EE42" s="189"/>
      <c r="EF42" s="189"/>
      <c r="EG42" s="189"/>
      <c r="EH42" s="189"/>
      <c r="EI42" s="189"/>
      <c r="EJ42" s="189"/>
      <c r="EK42" s="189"/>
      <c r="EL42" s="189"/>
      <c r="EM42" s="189"/>
      <c r="EN42" s="189"/>
      <c r="EO42" s="189"/>
      <c r="EP42" s="189"/>
      <c r="EQ42" s="189"/>
      <c r="ER42" s="189"/>
      <c r="ES42" s="189"/>
      <c r="ET42" s="189"/>
      <c r="EU42" s="189"/>
      <c r="EV42" s="189"/>
      <c r="EW42" s="189"/>
      <c r="EX42" s="189"/>
      <c r="EY42" s="189"/>
      <c r="EZ42" s="189"/>
      <c r="FA42" s="189"/>
      <c r="FB42" s="189"/>
      <c r="FC42" s="189"/>
      <c r="FD42" s="189"/>
      <c r="FE42" s="189"/>
      <c r="FF42" s="189"/>
      <c r="FG42" s="189"/>
      <c r="FH42" s="189"/>
      <c r="FI42" s="189"/>
      <c r="FJ42" s="189"/>
      <c r="FK42" s="189"/>
      <c r="FL42" s="189"/>
      <c r="FM42" s="189"/>
      <c r="FN42" s="189"/>
      <c r="FO42" s="189"/>
      <c r="FP42" s="189"/>
      <c r="FQ42" s="189"/>
      <c r="FR42" s="189"/>
      <c r="FS42" s="189"/>
      <c r="FT42" s="189"/>
      <c r="FU42" s="189"/>
      <c r="FV42" s="189"/>
      <c r="FW42" s="189"/>
      <c r="FX42" s="189"/>
      <c r="FY42" s="189"/>
      <c r="FZ42" s="189"/>
      <c r="GA42" s="189"/>
      <c r="GB42" s="189"/>
      <c r="GC42" s="189"/>
      <c r="GD42" s="189"/>
      <c r="GE42" s="189"/>
      <c r="GF42" s="189"/>
      <c r="GG42" s="189"/>
      <c r="GH42" s="189"/>
      <c r="GI42" s="189"/>
      <c r="GJ42" s="189"/>
      <c r="GK42" s="189"/>
      <c r="GL42" s="189"/>
      <c r="GM42" s="189"/>
      <c r="GN42" s="189"/>
      <c r="GO42" s="189"/>
      <c r="GP42" s="189"/>
      <c r="GQ42" s="189"/>
      <c r="GR42" s="189"/>
      <c r="GS42" s="189"/>
      <c r="GT42" s="189"/>
      <c r="GU42" s="189"/>
      <c r="GV42" s="189"/>
      <c r="GW42" s="189"/>
      <c r="GX42" s="189"/>
      <c r="GY42" s="189"/>
      <c r="GZ42" s="189"/>
      <c r="HA42" s="189"/>
      <c r="HB42" s="189"/>
      <c r="HC42" s="189"/>
      <c r="HD42" s="189"/>
      <c r="HE42" s="189"/>
      <c r="HF42" s="189"/>
      <c r="HG42" s="189"/>
      <c r="HH42" s="189"/>
      <c r="HI42" s="189"/>
      <c r="HJ42" s="189"/>
    </row>
    <row r="43" spans="1:218" s="188" customFormat="1" ht="12.75">
      <c r="A43" s="189"/>
      <c r="B43" s="190" t="s">
        <v>126</v>
      </c>
      <c r="C43" s="190" t="s">
        <v>144</v>
      </c>
      <c r="D43" s="190">
        <v>3511</v>
      </c>
      <c r="E43" s="1202"/>
      <c r="F43" s="194"/>
      <c r="G43" s="84"/>
      <c r="H43" s="84"/>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89"/>
      <c r="BZ43" s="189"/>
      <c r="CA43" s="189"/>
      <c r="CB43" s="189"/>
      <c r="CC43" s="189"/>
      <c r="CD43" s="189"/>
      <c r="CE43" s="189"/>
      <c r="CF43" s="189"/>
      <c r="CG43" s="189"/>
      <c r="CH43" s="189"/>
      <c r="CI43" s="189"/>
      <c r="CJ43" s="189"/>
      <c r="CK43" s="189"/>
      <c r="CL43" s="189"/>
      <c r="CM43" s="189"/>
      <c r="CN43" s="189"/>
      <c r="CO43" s="189"/>
      <c r="CP43" s="189"/>
      <c r="CQ43" s="189"/>
      <c r="CR43" s="189"/>
      <c r="CS43" s="189"/>
      <c r="CT43" s="189"/>
      <c r="CU43" s="189"/>
      <c r="CV43" s="189"/>
      <c r="CW43" s="189"/>
      <c r="CX43" s="189"/>
      <c r="CY43" s="189"/>
      <c r="CZ43" s="189"/>
      <c r="DA43" s="189"/>
      <c r="DB43" s="189"/>
      <c r="DC43" s="189"/>
      <c r="DD43" s="189"/>
      <c r="DE43" s="189"/>
      <c r="DF43" s="189"/>
      <c r="DG43" s="189"/>
      <c r="DH43" s="189"/>
      <c r="DI43" s="189"/>
      <c r="DJ43" s="189"/>
      <c r="DK43" s="189"/>
      <c r="DL43" s="189"/>
      <c r="DM43" s="189"/>
      <c r="DN43" s="189"/>
      <c r="DO43" s="189"/>
      <c r="DP43" s="189"/>
      <c r="DQ43" s="189"/>
      <c r="DR43" s="189"/>
      <c r="DS43" s="189"/>
      <c r="DT43" s="189"/>
      <c r="DU43" s="189"/>
      <c r="DV43" s="189"/>
      <c r="DW43" s="189"/>
      <c r="DX43" s="189"/>
      <c r="DY43" s="189"/>
      <c r="DZ43" s="189"/>
      <c r="EA43" s="189"/>
      <c r="EB43" s="189"/>
      <c r="EC43" s="189"/>
      <c r="ED43" s="189"/>
      <c r="EE43" s="189"/>
      <c r="EF43" s="189"/>
      <c r="EG43" s="189"/>
      <c r="EH43" s="189"/>
      <c r="EI43" s="189"/>
      <c r="EJ43" s="189"/>
      <c r="EK43" s="189"/>
      <c r="EL43" s="189"/>
      <c r="EM43" s="189"/>
      <c r="EN43" s="189"/>
      <c r="EO43" s="189"/>
      <c r="EP43" s="189"/>
      <c r="EQ43" s="189"/>
      <c r="ER43" s="189"/>
      <c r="ES43" s="189"/>
      <c r="ET43" s="189"/>
      <c r="EU43" s="189"/>
      <c r="EV43" s="189"/>
      <c r="EW43" s="189"/>
      <c r="EX43" s="189"/>
      <c r="EY43" s="189"/>
      <c r="EZ43" s="189"/>
      <c r="FA43" s="189"/>
      <c r="FB43" s="189"/>
      <c r="FC43" s="189"/>
      <c r="FD43" s="189"/>
      <c r="FE43" s="189"/>
      <c r="FF43" s="189"/>
      <c r="FG43" s="189"/>
      <c r="FH43" s="189"/>
      <c r="FI43" s="189"/>
      <c r="FJ43" s="189"/>
      <c r="FK43" s="189"/>
      <c r="FL43" s="189"/>
      <c r="FM43" s="189"/>
      <c r="FN43" s="189"/>
      <c r="FO43" s="189"/>
      <c r="FP43" s="189"/>
      <c r="FQ43" s="189"/>
      <c r="FR43" s="189"/>
      <c r="FS43" s="189"/>
      <c r="FT43" s="189"/>
      <c r="FU43" s="189"/>
      <c r="FV43" s="189"/>
      <c r="FW43" s="189"/>
      <c r="FX43" s="189"/>
      <c r="FY43" s="189"/>
      <c r="FZ43" s="189"/>
      <c r="GA43" s="189"/>
      <c r="GB43" s="189"/>
      <c r="GC43" s="189"/>
      <c r="GD43" s="189"/>
      <c r="GE43" s="189"/>
      <c r="GF43" s="189"/>
      <c r="GG43" s="189"/>
      <c r="GH43" s="189"/>
      <c r="GI43" s="189"/>
      <c r="GJ43" s="189"/>
      <c r="GK43" s="189"/>
      <c r="GL43" s="189"/>
      <c r="GM43" s="189"/>
      <c r="GN43" s="189"/>
      <c r="GO43" s="189"/>
      <c r="GP43" s="189"/>
      <c r="GQ43" s="189"/>
      <c r="GR43" s="189"/>
      <c r="GS43" s="189"/>
      <c r="GT43" s="189"/>
      <c r="GU43" s="189"/>
      <c r="GV43" s="189"/>
      <c r="GW43" s="189"/>
      <c r="GX43" s="189"/>
      <c r="GY43" s="189"/>
      <c r="GZ43" s="189"/>
      <c r="HA43" s="189"/>
      <c r="HB43" s="189"/>
      <c r="HC43" s="189"/>
      <c r="HD43" s="189"/>
      <c r="HE43" s="189"/>
      <c r="HF43" s="189"/>
      <c r="HG43" s="189"/>
      <c r="HH43" s="189"/>
      <c r="HI43" s="189"/>
      <c r="HJ43" s="189"/>
    </row>
    <row r="44" spans="1:218" s="188" customFormat="1" ht="12.75">
      <c r="A44" s="189"/>
      <c r="B44" s="190" t="s">
        <v>126</v>
      </c>
      <c r="C44" s="190" t="s">
        <v>144</v>
      </c>
      <c r="D44" s="190">
        <v>3512</v>
      </c>
      <c r="E44" s="1202"/>
      <c r="F44" s="194"/>
      <c r="G44" s="84"/>
      <c r="H44" s="84"/>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89"/>
      <c r="BZ44" s="189"/>
      <c r="CA44" s="189"/>
      <c r="CB44" s="189"/>
      <c r="CC44" s="189"/>
      <c r="CD44" s="189"/>
      <c r="CE44" s="189"/>
      <c r="CF44" s="189"/>
      <c r="CG44" s="189"/>
      <c r="CH44" s="189"/>
      <c r="CI44" s="189"/>
      <c r="CJ44" s="189"/>
      <c r="CK44" s="189"/>
      <c r="CL44" s="189"/>
      <c r="CM44" s="189"/>
      <c r="CN44" s="189"/>
      <c r="CO44" s="189"/>
      <c r="CP44" s="189"/>
      <c r="CQ44" s="189"/>
      <c r="CR44" s="189"/>
      <c r="CS44" s="189"/>
      <c r="CT44" s="189"/>
      <c r="CU44" s="189"/>
      <c r="CV44" s="189"/>
      <c r="CW44" s="189"/>
      <c r="CX44" s="189"/>
      <c r="CY44" s="189"/>
      <c r="CZ44" s="189"/>
      <c r="DA44" s="189"/>
      <c r="DB44" s="189"/>
      <c r="DC44" s="189"/>
      <c r="DD44" s="189"/>
      <c r="DE44" s="189"/>
      <c r="DF44" s="189"/>
      <c r="DG44" s="189"/>
      <c r="DH44" s="189"/>
      <c r="DI44" s="189"/>
      <c r="DJ44" s="189"/>
      <c r="DK44" s="189"/>
      <c r="DL44" s="189"/>
      <c r="DM44" s="189"/>
      <c r="DN44" s="189"/>
      <c r="DO44" s="189"/>
      <c r="DP44" s="189"/>
      <c r="DQ44" s="189"/>
      <c r="DR44" s="189"/>
      <c r="DS44" s="189"/>
      <c r="DT44" s="189"/>
      <c r="DU44" s="189"/>
      <c r="DV44" s="189"/>
      <c r="DW44" s="189"/>
      <c r="DX44" s="189"/>
      <c r="DY44" s="189"/>
      <c r="DZ44" s="189"/>
      <c r="EA44" s="189"/>
      <c r="EB44" s="189"/>
      <c r="EC44" s="189"/>
      <c r="ED44" s="189"/>
      <c r="EE44" s="189"/>
      <c r="EF44" s="189"/>
      <c r="EG44" s="189"/>
      <c r="EH44" s="189"/>
      <c r="EI44" s="189"/>
      <c r="EJ44" s="189"/>
      <c r="EK44" s="189"/>
      <c r="EL44" s="189"/>
      <c r="EM44" s="189"/>
      <c r="EN44" s="189"/>
      <c r="EO44" s="189"/>
      <c r="EP44" s="189"/>
      <c r="EQ44" s="189"/>
      <c r="ER44" s="189"/>
      <c r="ES44" s="189"/>
      <c r="ET44" s="189"/>
      <c r="EU44" s="189"/>
      <c r="EV44" s="189"/>
      <c r="EW44" s="189"/>
      <c r="EX44" s="189"/>
      <c r="EY44" s="189"/>
      <c r="EZ44" s="189"/>
      <c r="FA44" s="189"/>
      <c r="FB44" s="189"/>
      <c r="FC44" s="189"/>
      <c r="FD44" s="189"/>
      <c r="FE44" s="189"/>
      <c r="FF44" s="189"/>
      <c r="FG44" s="189"/>
      <c r="FH44" s="189"/>
      <c r="FI44" s="189"/>
      <c r="FJ44" s="189"/>
      <c r="FK44" s="189"/>
      <c r="FL44" s="189"/>
      <c r="FM44" s="189"/>
      <c r="FN44" s="189"/>
      <c r="FO44" s="189"/>
      <c r="FP44" s="189"/>
      <c r="FQ44" s="189"/>
      <c r="FR44" s="189"/>
      <c r="FS44" s="189"/>
      <c r="FT44" s="189"/>
      <c r="FU44" s="189"/>
      <c r="FV44" s="189"/>
      <c r="FW44" s="189"/>
      <c r="FX44" s="189"/>
      <c r="FY44" s="189"/>
      <c r="FZ44" s="189"/>
      <c r="GA44" s="189"/>
      <c r="GB44" s="189"/>
      <c r="GC44" s="189"/>
      <c r="GD44" s="189"/>
      <c r="GE44" s="189"/>
      <c r="GF44" s="189"/>
      <c r="GG44" s="189"/>
      <c r="GH44" s="189"/>
      <c r="GI44" s="189"/>
      <c r="GJ44" s="189"/>
      <c r="GK44" s="189"/>
      <c r="GL44" s="189"/>
      <c r="GM44" s="189"/>
      <c r="GN44" s="189"/>
      <c r="GO44" s="189"/>
      <c r="GP44" s="189"/>
      <c r="GQ44" s="189"/>
      <c r="GR44" s="189"/>
      <c r="GS44" s="189"/>
      <c r="GT44" s="189"/>
      <c r="GU44" s="189"/>
      <c r="GV44" s="189"/>
      <c r="GW44" s="189"/>
      <c r="GX44" s="189"/>
      <c r="GY44" s="189"/>
      <c r="GZ44" s="189"/>
      <c r="HA44" s="189"/>
      <c r="HB44" s="189"/>
      <c r="HC44" s="189"/>
      <c r="HD44" s="189"/>
      <c r="HE44" s="189"/>
      <c r="HF44" s="189"/>
      <c r="HG44" s="189"/>
      <c r="HH44" s="189"/>
      <c r="HI44" s="189"/>
      <c r="HJ44" s="189"/>
    </row>
    <row r="45" spans="1:218" s="188" customFormat="1" ht="12.75">
      <c r="A45" s="189"/>
      <c r="B45" s="190" t="s">
        <v>126</v>
      </c>
      <c r="C45" s="190" t="s">
        <v>144</v>
      </c>
      <c r="D45" s="190">
        <v>3513</v>
      </c>
      <c r="E45" s="1202"/>
      <c r="F45" s="84"/>
      <c r="G45" s="84"/>
      <c r="H45" s="84"/>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189"/>
      <c r="CE45" s="189"/>
      <c r="CF45" s="189"/>
      <c r="CG45" s="189"/>
      <c r="CH45" s="189"/>
      <c r="CI45" s="189"/>
      <c r="CJ45" s="189"/>
      <c r="CK45" s="189"/>
      <c r="CL45" s="189"/>
      <c r="CM45" s="189"/>
      <c r="CN45" s="189"/>
      <c r="CO45" s="189"/>
      <c r="CP45" s="189"/>
      <c r="CQ45" s="189"/>
      <c r="CR45" s="189"/>
      <c r="CS45" s="189"/>
      <c r="CT45" s="189"/>
      <c r="CU45" s="189"/>
      <c r="CV45" s="189"/>
      <c r="CW45" s="189"/>
      <c r="CX45" s="189"/>
      <c r="CY45" s="189"/>
      <c r="CZ45" s="189"/>
      <c r="DA45" s="189"/>
      <c r="DB45" s="189"/>
      <c r="DC45" s="189"/>
      <c r="DD45" s="189"/>
      <c r="DE45" s="189"/>
      <c r="DF45" s="189"/>
      <c r="DG45" s="189"/>
      <c r="DH45" s="189"/>
      <c r="DI45" s="189"/>
      <c r="DJ45" s="189"/>
      <c r="DK45" s="189"/>
      <c r="DL45" s="189"/>
      <c r="DM45" s="189"/>
      <c r="DN45" s="189"/>
      <c r="DO45" s="189"/>
      <c r="DP45" s="189"/>
      <c r="DQ45" s="189"/>
      <c r="DR45" s="189"/>
      <c r="DS45" s="189"/>
      <c r="DT45" s="189"/>
      <c r="DU45" s="189"/>
      <c r="DV45" s="189"/>
      <c r="DW45" s="189"/>
      <c r="DX45" s="189"/>
      <c r="DY45" s="189"/>
      <c r="DZ45" s="189"/>
      <c r="EA45" s="189"/>
      <c r="EB45" s="189"/>
      <c r="EC45" s="189"/>
      <c r="ED45" s="189"/>
      <c r="EE45" s="189"/>
      <c r="EF45" s="189"/>
      <c r="EG45" s="189"/>
      <c r="EH45" s="189"/>
      <c r="EI45" s="189"/>
      <c r="EJ45" s="189"/>
      <c r="EK45" s="189"/>
      <c r="EL45" s="189"/>
      <c r="EM45" s="189"/>
      <c r="EN45" s="189"/>
      <c r="EO45" s="189"/>
      <c r="EP45" s="189"/>
      <c r="EQ45" s="189"/>
      <c r="ER45" s="189"/>
      <c r="ES45" s="189"/>
      <c r="ET45" s="189"/>
      <c r="EU45" s="189"/>
      <c r="EV45" s="189"/>
      <c r="EW45" s="189"/>
      <c r="EX45" s="189"/>
      <c r="EY45" s="189"/>
      <c r="EZ45" s="189"/>
      <c r="FA45" s="189"/>
      <c r="FB45" s="189"/>
      <c r="FC45" s="189"/>
      <c r="FD45" s="189"/>
      <c r="FE45" s="189"/>
      <c r="FF45" s="189"/>
      <c r="FG45" s="189"/>
      <c r="FH45" s="189"/>
      <c r="FI45" s="189"/>
      <c r="FJ45" s="189"/>
      <c r="FK45" s="189"/>
      <c r="FL45" s="189"/>
      <c r="FM45" s="189"/>
      <c r="FN45" s="189"/>
      <c r="FO45" s="189"/>
      <c r="FP45" s="189"/>
      <c r="FQ45" s="189"/>
      <c r="FR45" s="189"/>
      <c r="FS45" s="189"/>
      <c r="FT45" s="189"/>
      <c r="FU45" s="189"/>
      <c r="FV45" s="189"/>
      <c r="FW45" s="189"/>
      <c r="FX45" s="189"/>
      <c r="FY45" s="189"/>
      <c r="FZ45" s="189"/>
      <c r="GA45" s="189"/>
      <c r="GB45" s="189"/>
      <c r="GC45" s="189"/>
      <c r="GD45" s="189"/>
      <c r="GE45" s="189"/>
      <c r="GF45" s="189"/>
      <c r="GG45" s="189"/>
      <c r="GH45" s="189"/>
      <c r="GI45" s="189"/>
      <c r="GJ45" s="189"/>
      <c r="GK45" s="189"/>
      <c r="GL45" s="189"/>
      <c r="GM45" s="189"/>
      <c r="GN45" s="189"/>
      <c r="GO45" s="189"/>
      <c r="GP45" s="189"/>
      <c r="GQ45" s="189"/>
      <c r="GR45" s="189"/>
      <c r="GS45" s="189"/>
      <c r="GT45" s="189"/>
      <c r="GU45" s="189"/>
      <c r="GV45" s="189"/>
      <c r="GW45" s="189"/>
      <c r="GX45" s="189"/>
      <c r="GY45" s="189"/>
      <c r="GZ45" s="189"/>
      <c r="HA45" s="189"/>
      <c r="HB45" s="189"/>
      <c r="HC45" s="189"/>
      <c r="HD45" s="189"/>
      <c r="HE45" s="189"/>
      <c r="HF45" s="189"/>
      <c r="HG45" s="189"/>
      <c r="HH45" s="189"/>
      <c r="HI45" s="189"/>
      <c r="HJ45" s="189"/>
    </row>
    <row r="46" spans="1:218" s="188" customFormat="1" ht="12.75">
      <c r="A46" s="189"/>
      <c r="B46" s="190" t="s">
        <v>126</v>
      </c>
      <c r="C46" s="190" t="s">
        <v>144</v>
      </c>
      <c r="D46" s="190">
        <v>3514</v>
      </c>
      <c r="E46" s="1202"/>
      <c r="F46" s="84"/>
      <c r="G46" s="84"/>
      <c r="H46" s="84"/>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V46" s="189"/>
      <c r="BW46" s="189"/>
      <c r="BX46" s="189"/>
      <c r="BY46" s="189"/>
      <c r="BZ46" s="189"/>
      <c r="CA46" s="189"/>
      <c r="CB46" s="189"/>
      <c r="CC46" s="189"/>
      <c r="CD46" s="189"/>
      <c r="CE46" s="189"/>
      <c r="CF46" s="189"/>
      <c r="CG46" s="189"/>
      <c r="CH46" s="189"/>
      <c r="CI46" s="189"/>
      <c r="CJ46" s="189"/>
      <c r="CK46" s="189"/>
      <c r="CL46" s="189"/>
      <c r="CM46" s="189"/>
      <c r="CN46" s="189"/>
      <c r="CO46" s="189"/>
      <c r="CP46" s="189"/>
      <c r="CQ46" s="189"/>
      <c r="CR46" s="189"/>
      <c r="CS46" s="189"/>
      <c r="CT46" s="189"/>
      <c r="CU46" s="189"/>
      <c r="CV46" s="189"/>
      <c r="CW46" s="189"/>
      <c r="CX46" s="189"/>
      <c r="CY46" s="189"/>
      <c r="CZ46" s="189"/>
      <c r="DA46" s="189"/>
      <c r="DB46" s="189"/>
      <c r="DC46" s="189"/>
      <c r="DD46" s="189"/>
      <c r="DE46" s="189"/>
      <c r="DF46" s="189"/>
      <c r="DG46" s="189"/>
      <c r="DH46" s="189"/>
      <c r="DI46" s="189"/>
      <c r="DJ46" s="189"/>
      <c r="DK46" s="189"/>
      <c r="DL46" s="189"/>
      <c r="DM46" s="189"/>
      <c r="DN46" s="189"/>
      <c r="DO46" s="189"/>
      <c r="DP46" s="189"/>
      <c r="DQ46" s="189"/>
      <c r="DR46" s="189"/>
      <c r="DS46" s="189"/>
      <c r="DT46" s="189"/>
      <c r="DU46" s="189"/>
      <c r="DV46" s="189"/>
      <c r="DW46" s="189"/>
      <c r="DX46" s="189"/>
      <c r="DY46" s="189"/>
      <c r="DZ46" s="189"/>
      <c r="EA46" s="189"/>
      <c r="EB46" s="189"/>
      <c r="EC46" s="189"/>
      <c r="ED46" s="189"/>
      <c r="EE46" s="189"/>
      <c r="EF46" s="189"/>
      <c r="EG46" s="189"/>
      <c r="EH46" s="189"/>
      <c r="EI46" s="189"/>
      <c r="EJ46" s="189"/>
      <c r="EK46" s="189"/>
      <c r="EL46" s="189"/>
      <c r="EM46" s="189"/>
      <c r="EN46" s="189"/>
      <c r="EO46" s="189"/>
      <c r="EP46" s="189"/>
      <c r="EQ46" s="189"/>
      <c r="ER46" s="189"/>
      <c r="ES46" s="189"/>
      <c r="ET46" s="189"/>
      <c r="EU46" s="189"/>
      <c r="EV46" s="189"/>
      <c r="EW46" s="189"/>
      <c r="EX46" s="189"/>
      <c r="EY46" s="189"/>
      <c r="EZ46" s="189"/>
      <c r="FA46" s="189"/>
      <c r="FB46" s="189"/>
      <c r="FC46" s="189"/>
      <c r="FD46" s="189"/>
      <c r="FE46" s="189"/>
      <c r="FF46" s="189"/>
      <c r="FG46" s="189"/>
      <c r="FH46" s="189"/>
      <c r="FI46" s="189"/>
      <c r="FJ46" s="189"/>
      <c r="FK46" s="189"/>
      <c r="FL46" s="189"/>
      <c r="FM46" s="189"/>
      <c r="FN46" s="189"/>
      <c r="FO46" s="189"/>
      <c r="FP46" s="189"/>
      <c r="FQ46" s="189"/>
      <c r="FR46" s="189"/>
      <c r="FS46" s="189"/>
      <c r="FT46" s="189"/>
      <c r="FU46" s="189"/>
      <c r="FV46" s="189"/>
      <c r="FW46" s="189"/>
      <c r="FX46" s="189"/>
      <c r="FY46" s="189"/>
      <c r="FZ46" s="189"/>
      <c r="GA46" s="189"/>
      <c r="GB46" s="189"/>
      <c r="GC46" s="189"/>
      <c r="GD46" s="189"/>
      <c r="GE46" s="189"/>
      <c r="GF46" s="189"/>
      <c r="GG46" s="189"/>
      <c r="GH46" s="189"/>
      <c r="GI46" s="189"/>
      <c r="GJ46" s="189"/>
      <c r="GK46" s="189"/>
      <c r="GL46" s="189"/>
      <c r="GM46" s="189"/>
      <c r="GN46" s="189"/>
      <c r="GO46" s="189"/>
      <c r="GP46" s="189"/>
      <c r="GQ46" s="189"/>
      <c r="GR46" s="189"/>
      <c r="GS46" s="189"/>
      <c r="GT46" s="189"/>
      <c r="GU46" s="189"/>
      <c r="GV46" s="189"/>
      <c r="GW46" s="189"/>
      <c r="GX46" s="189"/>
      <c r="GY46" s="189"/>
      <c r="GZ46" s="189"/>
      <c r="HA46" s="189"/>
      <c r="HB46" s="189"/>
      <c r="HC46" s="189"/>
      <c r="HD46" s="189"/>
      <c r="HE46" s="189"/>
      <c r="HF46" s="189"/>
      <c r="HG46" s="189"/>
      <c r="HH46" s="189"/>
      <c r="HI46" s="189"/>
      <c r="HJ46" s="189"/>
    </row>
    <row r="47" spans="1:218" s="188" customFormat="1" ht="12.75">
      <c r="A47" s="189"/>
      <c r="B47" s="190" t="s">
        <v>126</v>
      </c>
      <c r="C47" s="190" t="s">
        <v>144</v>
      </c>
      <c r="D47" s="190">
        <v>4321</v>
      </c>
      <c r="E47" s="1203"/>
      <c r="F47" s="84"/>
      <c r="G47" s="84"/>
      <c r="H47" s="84"/>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189"/>
      <c r="CA47" s="189"/>
      <c r="CB47" s="189"/>
      <c r="CC47" s="189"/>
      <c r="CD47" s="189"/>
      <c r="CE47" s="189"/>
      <c r="CF47" s="189"/>
      <c r="CG47" s="189"/>
      <c r="CH47" s="189"/>
      <c r="CI47" s="189"/>
      <c r="CJ47" s="189"/>
      <c r="CK47" s="189"/>
      <c r="CL47" s="189"/>
      <c r="CM47" s="189"/>
      <c r="CN47" s="189"/>
      <c r="CO47" s="189"/>
      <c r="CP47" s="189"/>
      <c r="CQ47" s="189"/>
      <c r="CR47" s="189"/>
      <c r="CS47" s="189"/>
      <c r="CT47" s="189"/>
      <c r="CU47" s="189"/>
      <c r="CV47" s="189"/>
      <c r="CW47" s="189"/>
      <c r="CX47" s="189"/>
      <c r="CY47" s="189"/>
      <c r="CZ47" s="189"/>
      <c r="DA47" s="189"/>
      <c r="DB47" s="189"/>
      <c r="DC47" s="189"/>
      <c r="DD47" s="189"/>
      <c r="DE47" s="189"/>
      <c r="DF47" s="189"/>
      <c r="DG47" s="189"/>
      <c r="DH47" s="189"/>
      <c r="DI47" s="189"/>
      <c r="DJ47" s="189"/>
      <c r="DK47" s="189"/>
      <c r="DL47" s="189"/>
      <c r="DM47" s="189"/>
      <c r="DN47" s="189"/>
      <c r="DO47" s="189"/>
      <c r="DP47" s="189"/>
      <c r="DQ47" s="189"/>
      <c r="DR47" s="189"/>
      <c r="DS47" s="189"/>
      <c r="DT47" s="189"/>
      <c r="DU47" s="189"/>
      <c r="DV47" s="189"/>
      <c r="DW47" s="189"/>
      <c r="DX47" s="189"/>
      <c r="DY47" s="189"/>
      <c r="DZ47" s="189"/>
      <c r="EA47" s="189"/>
      <c r="EB47" s="189"/>
      <c r="EC47" s="189"/>
      <c r="ED47" s="189"/>
      <c r="EE47" s="189"/>
      <c r="EF47" s="189"/>
      <c r="EG47" s="189"/>
      <c r="EH47" s="189"/>
      <c r="EI47" s="189"/>
      <c r="EJ47" s="189"/>
      <c r="EK47" s="189"/>
      <c r="EL47" s="189"/>
      <c r="EM47" s="189"/>
      <c r="EN47" s="189"/>
      <c r="EO47" s="189"/>
      <c r="EP47" s="189"/>
      <c r="EQ47" s="189"/>
      <c r="ER47" s="189"/>
      <c r="ES47" s="189"/>
      <c r="ET47" s="189"/>
      <c r="EU47" s="189"/>
      <c r="EV47" s="189"/>
      <c r="EW47" s="189"/>
      <c r="EX47" s="189"/>
      <c r="EY47" s="189"/>
      <c r="EZ47" s="189"/>
      <c r="FA47" s="189"/>
      <c r="FB47" s="189"/>
      <c r="FC47" s="189"/>
      <c r="FD47" s="189"/>
      <c r="FE47" s="189"/>
      <c r="FF47" s="189"/>
      <c r="FG47" s="189"/>
      <c r="FH47" s="189"/>
      <c r="FI47" s="189"/>
      <c r="FJ47" s="189"/>
      <c r="FK47" s="189"/>
      <c r="FL47" s="189"/>
      <c r="FM47" s="189"/>
      <c r="FN47" s="189"/>
      <c r="FO47" s="189"/>
      <c r="FP47" s="189"/>
      <c r="FQ47" s="189"/>
      <c r="FR47" s="189"/>
      <c r="FS47" s="189"/>
      <c r="FT47" s="189"/>
      <c r="FU47" s="189"/>
      <c r="FV47" s="189"/>
      <c r="FW47" s="189"/>
      <c r="FX47" s="189"/>
      <c r="FY47" s="189"/>
      <c r="FZ47" s="189"/>
      <c r="GA47" s="189"/>
      <c r="GB47" s="189"/>
      <c r="GC47" s="189"/>
      <c r="GD47" s="189"/>
      <c r="GE47" s="189"/>
      <c r="GF47" s="189"/>
      <c r="GG47" s="189"/>
      <c r="GH47" s="189"/>
      <c r="GI47" s="189"/>
      <c r="GJ47" s="189"/>
      <c r="GK47" s="189"/>
      <c r="GL47" s="189"/>
      <c r="GM47" s="189"/>
      <c r="GN47" s="189"/>
      <c r="GO47" s="189"/>
      <c r="GP47" s="189"/>
      <c r="GQ47" s="189"/>
      <c r="GR47" s="189"/>
      <c r="GS47" s="189"/>
      <c r="GT47" s="189"/>
      <c r="GU47" s="189"/>
      <c r="GV47" s="189"/>
      <c r="GW47" s="189"/>
      <c r="GX47" s="189"/>
      <c r="GY47" s="189"/>
      <c r="GZ47" s="189"/>
      <c r="HA47" s="189"/>
      <c r="HB47" s="189"/>
      <c r="HC47" s="189"/>
      <c r="HD47" s="189"/>
      <c r="HE47" s="189"/>
      <c r="HF47" s="189"/>
      <c r="HG47" s="189"/>
      <c r="HH47" s="189"/>
      <c r="HI47" s="189"/>
      <c r="HJ47" s="189"/>
    </row>
    <row r="48" spans="1:218" s="188" customFormat="1" ht="12.75">
      <c r="A48" s="189"/>
      <c r="B48" s="190" t="s">
        <v>127</v>
      </c>
      <c r="C48" s="190" t="s">
        <v>146</v>
      </c>
      <c r="D48" s="190">
        <v>91</v>
      </c>
      <c r="E48" s="1201" t="s">
        <v>147</v>
      </c>
      <c r="F48" s="84"/>
      <c r="G48" s="84"/>
      <c r="H48" s="84"/>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189"/>
      <c r="BY48" s="189"/>
      <c r="BZ48" s="189"/>
      <c r="CA48" s="189"/>
      <c r="CB48" s="189"/>
      <c r="CC48" s="189"/>
      <c r="CD48" s="189"/>
      <c r="CE48" s="189"/>
      <c r="CF48" s="189"/>
      <c r="CG48" s="189"/>
      <c r="CH48" s="189"/>
      <c r="CI48" s="189"/>
      <c r="CJ48" s="189"/>
      <c r="CK48" s="189"/>
      <c r="CL48" s="189"/>
      <c r="CM48" s="189"/>
      <c r="CN48" s="189"/>
      <c r="CO48" s="189"/>
      <c r="CP48" s="189"/>
      <c r="CQ48" s="189"/>
      <c r="CR48" s="189"/>
      <c r="CS48" s="189"/>
      <c r="CT48" s="189"/>
      <c r="CU48" s="189"/>
      <c r="CV48" s="189"/>
      <c r="CW48" s="189"/>
      <c r="CX48" s="189"/>
      <c r="CY48" s="189"/>
      <c r="CZ48" s="189"/>
      <c r="DA48" s="189"/>
      <c r="DB48" s="189"/>
      <c r="DC48" s="189"/>
      <c r="DD48" s="189"/>
      <c r="DE48" s="189"/>
      <c r="DF48" s="189"/>
      <c r="DG48" s="189"/>
      <c r="DH48" s="189"/>
      <c r="DI48" s="189"/>
      <c r="DJ48" s="189"/>
      <c r="DK48" s="189"/>
      <c r="DL48" s="189"/>
      <c r="DM48" s="189"/>
      <c r="DN48" s="189"/>
      <c r="DO48" s="189"/>
      <c r="DP48" s="189"/>
      <c r="DQ48" s="189"/>
      <c r="DR48" s="189"/>
      <c r="DS48" s="189"/>
      <c r="DT48" s="189"/>
      <c r="DU48" s="189"/>
      <c r="DV48" s="189"/>
      <c r="DW48" s="189"/>
      <c r="DX48" s="189"/>
      <c r="DY48" s="189"/>
      <c r="DZ48" s="189"/>
      <c r="EA48" s="189"/>
      <c r="EB48" s="189"/>
      <c r="EC48" s="189"/>
      <c r="ED48" s="189"/>
      <c r="EE48" s="189"/>
      <c r="EF48" s="189"/>
      <c r="EG48" s="189"/>
      <c r="EH48" s="189"/>
      <c r="EI48" s="189"/>
      <c r="EJ48" s="189"/>
      <c r="EK48" s="189"/>
      <c r="EL48" s="189"/>
      <c r="EM48" s="189"/>
      <c r="EN48" s="189"/>
      <c r="EO48" s="189"/>
      <c r="EP48" s="189"/>
      <c r="EQ48" s="189"/>
      <c r="ER48" s="189"/>
      <c r="ES48" s="189"/>
      <c r="ET48" s="189"/>
      <c r="EU48" s="189"/>
      <c r="EV48" s="189"/>
      <c r="EW48" s="189"/>
      <c r="EX48" s="189"/>
      <c r="EY48" s="189"/>
      <c r="EZ48" s="189"/>
      <c r="FA48" s="189"/>
      <c r="FB48" s="189"/>
      <c r="FC48" s="189"/>
      <c r="FD48" s="189"/>
      <c r="FE48" s="189"/>
      <c r="FF48" s="189"/>
      <c r="FG48" s="189"/>
      <c r="FH48" s="189"/>
      <c r="FI48" s="189"/>
      <c r="FJ48" s="189"/>
      <c r="FK48" s="189"/>
      <c r="FL48" s="189"/>
      <c r="FM48" s="189"/>
      <c r="FN48" s="189"/>
      <c r="FO48" s="189"/>
      <c r="FP48" s="189"/>
      <c r="FQ48" s="189"/>
      <c r="FR48" s="189"/>
      <c r="FS48" s="189"/>
      <c r="FT48" s="189"/>
      <c r="FU48" s="189"/>
      <c r="FV48" s="189"/>
      <c r="FW48" s="189"/>
      <c r="FX48" s="189"/>
      <c r="FY48" s="189"/>
      <c r="FZ48" s="189"/>
      <c r="GA48" s="189"/>
      <c r="GB48" s="189"/>
      <c r="GC48" s="189"/>
      <c r="GD48" s="189"/>
      <c r="GE48" s="189"/>
      <c r="GF48" s="189"/>
      <c r="GG48" s="189"/>
      <c r="GH48" s="189"/>
      <c r="GI48" s="189"/>
      <c r="GJ48" s="189"/>
      <c r="GK48" s="189"/>
      <c r="GL48" s="189"/>
      <c r="GM48" s="189"/>
      <c r="GN48" s="189"/>
      <c r="GO48" s="189"/>
      <c r="GP48" s="189"/>
      <c r="GQ48" s="189"/>
      <c r="GR48" s="189"/>
      <c r="GS48" s="189"/>
      <c r="GT48" s="189"/>
      <c r="GU48" s="189"/>
      <c r="GV48" s="189"/>
      <c r="GW48" s="189"/>
      <c r="GX48" s="189"/>
      <c r="GY48" s="189"/>
      <c r="GZ48" s="189"/>
      <c r="HA48" s="189"/>
      <c r="HB48" s="189"/>
      <c r="HC48" s="189"/>
      <c r="HD48" s="189"/>
      <c r="HE48" s="189"/>
      <c r="HF48" s="189"/>
      <c r="HG48" s="189"/>
      <c r="HH48" s="189"/>
      <c r="HI48" s="189"/>
      <c r="HJ48" s="189"/>
    </row>
    <row r="49" spans="1:218" s="188" customFormat="1" ht="12.75">
      <c r="A49" s="189"/>
      <c r="B49" s="190" t="s">
        <v>127</v>
      </c>
      <c r="C49" s="190" t="s">
        <v>146</v>
      </c>
      <c r="D49" s="190">
        <v>910</v>
      </c>
      <c r="E49" s="1202"/>
      <c r="F49" s="84"/>
      <c r="G49" s="84"/>
      <c r="H49" s="84"/>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89"/>
      <c r="BR49" s="189"/>
      <c r="BS49" s="189"/>
      <c r="BT49" s="189"/>
      <c r="BU49" s="189"/>
      <c r="BV49" s="189"/>
      <c r="BW49" s="189"/>
      <c r="BX49" s="189"/>
      <c r="BY49" s="189"/>
      <c r="BZ49" s="189"/>
      <c r="CA49" s="189"/>
      <c r="CB49" s="189"/>
      <c r="CC49" s="189"/>
      <c r="CD49" s="189"/>
      <c r="CE49" s="189"/>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89"/>
      <c r="DB49" s="189"/>
      <c r="DC49" s="189"/>
      <c r="DD49" s="189"/>
      <c r="DE49" s="189"/>
      <c r="DF49" s="189"/>
      <c r="DG49" s="189"/>
      <c r="DH49" s="189"/>
      <c r="DI49" s="189"/>
      <c r="DJ49" s="189"/>
      <c r="DK49" s="189"/>
      <c r="DL49" s="189"/>
      <c r="DM49" s="189"/>
      <c r="DN49" s="189"/>
      <c r="DO49" s="189"/>
      <c r="DP49" s="189"/>
      <c r="DQ49" s="189"/>
      <c r="DR49" s="189"/>
      <c r="DS49" s="189"/>
      <c r="DT49" s="189"/>
      <c r="DU49" s="189"/>
      <c r="DV49" s="189"/>
      <c r="DW49" s="189"/>
      <c r="DX49" s="189"/>
      <c r="DY49" s="189"/>
      <c r="DZ49" s="189"/>
      <c r="EA49" s="189"/>
      <c r="EB49" s="189"/>
      <c r="EC49" s="189"/>
      <c r="ED49" s="189"/>
      <c r="EE49" s="189"/>
      <c r="EF49" s="189"/>
      <c r="EG49" s="189"/>
      <c r="EH49" s="189"/>
      <c r="EI49" s="189"/>
      <c r="EJ49" s="189"/>
      <c r="EK49" s="189"/>
      <c r="EL49" s="189"/>
      <c r="EM49" s="189"/>
      <c r="EN49" s="189"/>
      <c r="EO49" s="189"/>
      <c r="EP49" s="189"/>
      <c r="EQ49" s="189"/>
      <c r="ER49" s="189"/>
      <c r="ES49" s="189"/>
      <c r="ET49" s="189"/>
      <c r="EU49" s="189"/>
      <c r="EV49" s="189"/>
      <c r="EW49" s="189"/>
      <c r="EX49" s="189"/>
      <c r="EY49" s="189"/>
      <c r="EZ49" s="189"/>
      <c r="FA49" s="189"/>
      <c r="FB49" s="189"/>
      <c r="FC49" s="189"/>
      <c r="FD49" s="189"/>
      <c r="FE49" s="189"/>
      <c r="FF49" s="189"/>
      <c r="FG49" s="189"/>
      <c r="FH49" s="189"/>
      <c r="FI49" s="189"/>
      <c r="FJ49" s="189"/>
      <c r="FK49" s="189"/>
      <c r="FL49" s="189"/>
      <c r="FM49" s="189"/>
      <c r="FN49" s="189"/>
      <c r="FO49" s="189"/>
      <c r="FP49" s="189"/>
      <c r="FQ49" s="189"/>
      <c r="FR49" s="189"/>
      <c r="FS49" s="189"/>
      <c r="FT49" s="189"/>
      <c r="FU49" s="189"/>
      <c r="FV49" s="189"/>
      <c r="FW49" s="189"/>
      <c r="FX49" s="189"/>
      <c r="FY49" s="189"/>
      <c r="FZ49" s="189"/>
      <c r="GA49" s="189"/>
      <c r="GB49" s="189"/>
      <c r="GC49" s="189"/>
      <c r="GD49" s="189"/>
      <c r="GE49" s="189"/>
      <c r="GF49" s="189"/>
      <c r="GG49" s="189"/>
      <c r="GH49" s="189"/>
      <c r="GI49" s="189"/>
      <c r="GJ49" s="189"/>
      <c r="GK49" s="189"/>
      <c r="GL49" s="189"/>
      <c r="GM49" s="189"/>
      <c r="GN49" s="189"/>
      <c r="GO49" s="189"/>
      <c r="GP49" s="189"/>
      <c r="GQ49" s="189"/>
      <c r="GR49" s="189"/>
      <c r="GS49" s="189"/>
      <c r="GT49" s="189"/>
      <c r="GU49" s="189"/>
      <c r="GV49" s="189"/>
      <c r="GW49" s="189"/>
      <c r="GX49" s="189"/>
      <c r="GY49" s="189"/>
      <c r="GZ49" s="189"/>
      <c r="HA49" s="189"/>
      <c r="HB49" s="189"/>
      <c r="HC49" s="189"/>
      <c r="HD49" s="189"/>
      <c r="HE49" s="189"/>
      <c r="HF49" s="189"/>
      <c r="HG49" s="189"/>
      <c r="HH49" s="189"/>
      <c r="HI49" s="189"/>
      <c r="HJ49" s="189"/>
    </row>
    <row r="50" spans="1:218" s="188" customFormat="1" ht="12.75">
      <c r="A50" s="189"/>
      <c r="B50" s="190" t="s">
        <v>127</v>
      </c>
      <c r="C50" s="190" t="s">
        <v>146</v>
      </c>
      <c r="D50" s="190">
        <v>192</v>
      </c>
      <c r="E50" s="1202"/>
      <c r="F50" s="84"/>
      <c r="G50" s="84"/>
      <c r="H50" s="84"/>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s="189"/>
      <c r="BN50" s="189"/>
      <c r="BO50" s="189"/>
      <c r="BP50" s="189"/>
      <c r="BQ50" s="189"/>
      <c r="BR50" s="189"/>
      <c r="BS50" s="189"/>
      <c r="BT50" s="189"/>
      <c r="BU50" s="189"/>
      <c r="BV50" s="189"/>
      <c r="BW50" s="189"/>
      <c r="BX50" s="189"/>
      <c r="BY50" s="189"/>
      <c r="BZ50" s="189"/>
      <c r="CA50" s="189"/>
      <c r="CB50" s="189"/>
      <c r="CC50" s="189"/>
      <c r="CD50" s="189"/>
      <c r="CE50" s="189"/>
      <c r="CF50" s="189"/>
      <c r="CG50" s="189"/>
      <c r="CH50" s="189"/>
      <c r="CI50" s="189"/>
      <c r="CJ50" s="189"/>
      <c r="CK50" s="189"/>
      <c r="CL50" s="189"/>
      <c r="CM50" s="189"/>
      <c r="CN50" s="189"/>
      <c r="CO50" s="189"/>
      <c r="CP50" s="189"/>
      <c r="CQ50" s="189"/>
      <c r="CR50" s="189"/>
      <c r="CS50" s="189"/>
      <c r="CT50" s="189"/>
      <c r="CU50" s="189"/>
      <c r="CV50" s="189"/>
      <c r="CW50" s="189"/>
      <c r="CX50" s="189"/>
      <c r="CY50" s="189"/>
      <c r="CZ50" s="189"/>
      <c r="DA50" s="189"/>
      <c r="DB50" s="189"/>
      <c r="DC50" s="189"/>
      <c r="DD50" s="189"/>
      <c r="DE50" s="189"/>
      <c r="DF50" s="189"/>
      <c r="DG50" s="189"/>
      <c r="DH50" s="189"/>
      <c r="DI50" s="189"/>
      <c r="DJ50" s="189"/>
      <c r="DK50" s="189"/>
      <c r="DL50" s="189"/>
      <c r="DM50" s="189"/>
      <c r="DN50" s="189"/>
      <c r="DO50" s="189"/>
      <c r="DP50" s="189"/>
      <c r="DQ50" s="189"/>
      <c r="DR50" s="189"/>
      <c r="DS50" s="189"/>
      <c r="DT50" s="189"/>
      <c r="DU50" s="189"/>
      <c r="DV50" s="189"/>
      <c r="DW50" s="189"/>
      <c r="DX50" s="189"/>
      <c r="DY50" s="189"/>
      <c r="DZ50" s="189"/>
      <c r="EA50" s="189"/>
      <c r="EB50" s="189"/>
      <c r="EC50" s="189"/>
      <c r="ED50" s="189"/>
      <c r="EE50" s="189"/>
      <c r="EF50" s="189"/>
      <c r="EG50" s="189"/>
      <c r="EH50" s="189"/>
      <c r="EI50" s="189"/>
      <c r="EJ50" s="189"/>
      <c r="EK50" s="189"/>
      <c r="EL50" s="189"/>
      <c r="EM50" s="189"/>
      <c r="EN50" s="189"/>
      <c r="EO50" s="189"/>
      <c r="EP50" s="189"/>
      <c r="EQ50" s="189"/>
      <c r="ER50" s="189"/>
      <c r="ES50" s="189"/>
      <c r="ET50" s="189"/>
      <c r="EU50" s="189"/>
      <c r="EV50" s="189"/>
      <c r="EW50" s="189"/>
      <c r="EX50" s="189"/>
      <c r="EY50" s="189"/>
      <c r="EZ50" s="189"/>
      <c r="FA50" s="189"/>
      <c r="FB50" s="189"/>
      <c r="FC50" s="189"/>
      <c r="FD50" s="189"/>
      <c r="FE50" s="189"/>
      <c r="FF50" s="189"/>
      <c r="FG50" s="189"/>
      <c r="FH50" s="189"/>
      <c r="FI50" s="189"/>
      <c r="FJ50" s="189"/>
      <c r="FK50" s="189"/>
      <c r="FL50" s="189"/>
      <c r="FM50" s="189"/>
      <c r="FN50" s="189"/>
      <c r="FO50" s="189"/>
      <c r="FP50" s="189"/>
      <c r="FQ50" s="189"/>
      <c r="FR50" s="189"/>
      <c r="FS50" s="189"/>
      <c r="FT50" s="189"/>
      <c r="FU50" s="189"/>
      <c r="FV50" s="189"/>
      <c r="FW50" s="189"/>
      <c r="FX50" s="189"/>
      <c r="FY50" s="189"/>
      <c r="FZ50" s="189"/>
      <c r="GA50" s="189"/>
      <c r="GB50" s="189"/>
      <c r="GC50" s="189"/>
      <c r="GD50" s="189"/>
      <c r="GE50" s="189"/>
      <c r="GF50" s="189"/>
      <c r="GG50" s="189"/>
      <c r="GH50" s="189"/>
      <c r="GI50" s="189"/>
      <c r="GJ50" s="189"/>
      <c r="GK50" s="189"/>
      <c r="GL50" s="189"/>
      <c r="GM50" s="189"/>
      <c r="GN50" s="189"/>
      <c r="GO50" s="189"/>
      <c r="GP50" s="189"/>
      <c r="GQ50" s="189"/>
      <c r="GR50" s="189"/>
      <c r="GS50" s="189"/>
      <c r="GT50" s="189"/>
      <c r="GU50" s="189"/>
      <c r="GV50" s="189"/>
      <c r="GW50" s="189"/>
      <c r="GX50" s="189"/>
      <c r="GY50" s="189"/>
      <c r="GZ50" s="189"/>
      <c r="HA50" s="189"/>
      <c r="HB50" s="189"/>
      <c r="HC50" s="189"/>
      <c r="HD50" s="189"/>
      <c r="HE50" s="189"/>
      <c r="HF50" s="189"/>
      <c r="HG50" s="189"/>
      <c r="HH50" s="189"/>
      <c r="HI50" s="189"/>
      <c r="HJ50" s="189"/>
    </row>
    <row r="51" spans="1:218" s="188" customFormat="1" ht="12.75">
      <c r="A51" s="189"/>
      <c r="B51" s="190" t="s">
        <v>127</v>
      </c>
      <c r="C51" s="190" t="s">
        <v>146</v>
      </c>
      <c r="D51" s="190">
        <v>1920</v>
      </c>
      <c r="E51" s="1202"/>
      <c r="F51" s="84"/>
      <c r="G51" s="84"/>
      <c r="H51" s="84"/>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V51" s="189"/>
      <c r="BW51" s="189"/>
      <c r="BX51" s="189"/>
      <c r="BY51" s="189"/>
      <c r="BZ51" s="189"/>
      <c r="CA51" s="189"/>
      <c r="CB51" s="189"/>
      <c r="CC51" s="189"/>
      <c r="CD51" s="189"/>
      <c r="CE51" s="189"/>
      <c r="CF51" s="189"/>
      <c r="CG51" s="189"/>
      <c r="CH51" s="189"/>
      <c r="CI51" s="189"/>
      <c r="CJ51" s="189"/>
      <c r="CK51" s="189"/>
      <c r="CL51" s="189"/>
      <c r="CM51" s="189"/>
      <c r="CN51" s="189"/>
      <c r="CO51" s="189"/>
      <c r="CP51" s="189"/>
      <c r="CQ51" s="189"/>
      <c r="CR51" s="189"/>
      <c r="CS51" s="189"/>
      <c r="CT51" s="189"/>
      <c r="CU51" s="189"/>
      <c r="CV51" s="189"/>
      <c r="CW51" s="189"/>
      <c r="CX51" s="189"/>
      <c r="CY51" s="189"/>
      <c r="CZ51" s="189"/>
      <c r="DA51" s="189"/>
      <c r="DB51" s="189"/>
      <c r="DC51" s="189"/>
      <c r="DD51" s="189"/>
      <c r="DE51" s="189"/>
      <c r="DF51" s="189"/>
      <c r="DG51" s="189"/>
      <c r="DH51" s="189"/>
      <c r="DI51" s="189"/>
      <c r="DJ51" s="189"/>
      <c r="DK51" s="189"/>
      <c r="DL51" s="189"/>
      <c r="DM51" s="189"/>
      <c r="DN51" s="189"/>
      <c r="DO51" s="189"/>
      <c r="DP51" s="189"/>
      <c r="DQ51" s="189"/>
      <c r="DR51" s="189"/>
      <c r="DS51" s="189"/>
      <c r="DT51" s="189"/>
      <c r="DU51" s="189"/>
      <c r="DV51" s="189"/>
      <c r="DW51" s="189"/>
      <c r="DX51" s="189"/>
      <c r="DY51" s="189"/>
      <c r="DZ51" s="189"/>
      <c r="EA51" s="189"/>
      <c r="EB51" s="189"/>
      <c r="EC51" s="189"/>
      <c r="ED51" s="189"/>
      <c r="EE51" s="189"/>
      <c r="EF51" s="189"/>
      <c r="EG51" s="189"/>
      <c r="EH51" s="189"/>
      <c r="EI51" s="189"/>
      <c r="EJ51" s="189"/>
      <c r="EK51" s="189"/>
      <c r="EL51" s="189"/>
      <c r="EM51" s="189"/>
      <c r="EN51" s="189"/>
      <c r="EO51" s="189"/>
      <c r="EP51" s="189"/>
      <c r="EQ51" s="189"/>
      <c r="ER51" s="189"/>
      <c r="ES51" s="189"/>
      <c r="ET51" s="189"/>
      <c r="EU51" s="189"/>
      <c r="EV51" s="189"/>
      <c r="EW51" s="189"/>
      <c r="EX51" s="189"/>
      <c r="EY51" s="189"/>
      <c r="EZ51" s="189"/>
      <c r="FA51" s="189"/>
      <c r="FB51" s="189"/>
      <c r="FC51" s="189"/>
      <c r="FD51" s="189"/>
      <c r="FE51" s="189"/>
      <c r="FF51" s="189"/>
      <c r="FG51" s="189"/>
      <c r="FH51" s="189"/>
      <c r="FI51" s="189"/>
      <c r="FJ51" s="189"/>
      <c r="FK51" s="189"/>
      <c r="FL51" s="189"/>
      <c r="FM51" s="189"/>
      <c r="FN51" s="189"/>
      <c r="FO51" s="189"/>
      <c r="FP51" s="189"/>
      <c r="FQ51" s="189"/>
      <c r="FR51" s="189"/>
      <c r="FS51" s="189"/>
      <c r="FT51" s="189"/>
      <c r="FU51" s="189"/>
      <c r="FV51" s="189"/>
      <c r="FW51" s="189"/>
      <c r="FX51" s="189"/>
      <c r="FY51" s="189"/>
      <c r="FZ51" s="189"/>
      <c r="GA51" s="189"/>
      <c r="GB51" s="189"/>
      <c r="GC51" s="189"/>
      <c r="GD51" s="189"/>
      <c r="GE51" s="189"/>
      <c r="GF51" s="189"/>
      <c r="GG51" s="189"/>
      <c r="GH51" s="189"/>
      <c r="GI51" s="189"/>
      <c r="GJ51" s="189"/>
      <c r="GK51" s="189"/>
      <c r="GL51" s="189"/>
      <c r="GM51" s="189"/>
      <c r="GN51" s="189"/>
      <c r="GO51" s="189"/>
      <c r="GP51" s="189"/>
      <c r="GQ51" s="189"/>
      <c r="GR51" s="189"/>
      <c r="GS51" s="189"/>
      <c r="GT51" s="189"/>
      <c r="GU51" s="189"/>
      <c r="GV51" s="189"/>
      <c r="GW51" s="189"/>
      <c r="GX51" s="189"/>
      <c r="GY51" s="189"/>
      <c r="GZ51" s="189"/>
      <c r="HA51" s="189"/>
      <c r="HB51" s="189"/>
      <c r="HC51" s="189"/>
      <c r="HD51" s="189"/>
      <c r="HE51" s="189"/>
      <c r="HF51" s="189"/>
      <c r="HG51" s="189"/>
      <c r="HH51" s="189"/>
      <c r="HI51" s="189"/>
      <c r="HJ51" s="189"/>
    </row>
    <row r="52" spans="1:218" s="188" customFormat="1" ht="12.75">
      <c r="A52" s="189"/>
      <c r="B52" s="190" t="s">
        <v>127</v>
      </c>
      <c r="C52" s="190" t="s">
        <v>146</v>
      </c>
      <c r="D52" s="190">
        <v>2014</v>
      </c>
      <c r="E52" s="1202"/>
      <c r="F52" s="84"/>
      <c r="G52" s="84"/>
      <c r="H52" s="84"/>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89"/>
      <c r="BS52" s="189"/>
      <c r="BT52" s="189"/>
      <c r="BU52" s="189"/>
      <c r="BV52" s="189"/>
      <c r="BW52" s="189"/>
      <c r="BX52" s="189"/>
      <c r="BY52" s="189"/>
      <c r="BZ52" s="189"/>
      <c r="CA52" s="189"/>
      <c r="CB52" s="189"/>
      <c r="CC52" s="189"/>
      <c r="CD52" s="189"/>
      <c r="CE52" s="189"/>
      <c r="CF52" s="189"/>
      <c r="CG52" s="189"/>
      <c r="CH52" s="189"/>
      <c r="CI52" s="189"/>
      <c r="CJ52" s="189"/>
      <c r="CK52" s="189"/>
      <c r="CL52" s="189"/>
      <c r="CM52" s="189"/>
      <c r="CN52" s="189"/>
      <c r="CO52" s="189"/>
      <c r="CP52" s="189"/>
      <c r="CQ52" s="189"/>
      <c r="CR52" s="189"/>
      <c r="CS52" s="189"/>
      <c r="CT52" s="189"/>
      <c r="CU52" s="189"/>
      <c r="CV52" s="189"/>
      <c r="CW52" s="189"/>
      <c r="CX52" s="189"/>
      <c r="CY52" s="189"/>
      <c r="CZ52" s="189"/>
      <c r="DA52" s="189"/>
      <c r="DB52" s="189"/>
      <c r="DC52" s="189"/>
      <c r="DD52" s="189"/>
      <c r="DE52" s="189"/>
      <c r="DF52" s="189"/>
      <c r="DG52" s="189"/>
      <c r="DH52" s="189"/>
      <c r="DI52" s="189"/>
      <c r="DJ52" s="189"/>
      <c r="DK52" s="189"/>
      <c r="DL52" s="189"/>
      <c r="DM52" s="189"/>
      <c r="DN52" s="189"/>
      <c r="DO52" s="189"/>
      <c r="DP52" s="189"/>
      <c r="DQ52" s="189"/>
      <c r="DR52" s="189"/>
      <c r="DS52" s="189"/>
      <c r="DT52" s="189"/>
      <c r="DU52" s="189"/>
      <c r="DV52" s="189"/>
      <c r="DW52" s="189"/>
      <c r="DX52" s="189"/>
      <c r="DY52" s="189"/>
      <c r="DZ52" s="189"/>
      <c r="EA52" s="189"/>
      <c r="EB52" s="189"/>
      <c r="EC52" s="189"/>
      <c r="ED52" s="189"/>
      <c r="EE52" s="189"/>
      <c r="EF52" s="189"/>
      <c r="EG52" s="189"/>
      <c r="EH52" s="189"/>
      <c r="EI52" s="189"/>
      <c r="EJ52" s="189"/>
      <c r="EK52" s="189"/>
      <c r="EL52" s="189"/>
      <c r="EM52" s="189"/>
      <c r="EN52" s="189"/>
      <c r="EO52" s="189"/>
      <c r="EP52" s="189"/>
      <c r="EQ52" s="189"/>
      <c r="ER52" s="189"/>
      <c r="ES52" s="189"/>
      <c r="ET52" s="189"/>
      <c r="EU52" s="189"/>
      <c r="EV52" s="189"/>
      <c r="EW52" s="189"/>
      <c r="EX52" s="189"/>
      <c r="EY52" s="189"/>
      <c r="EZ52" s="189"/>
      <c r="FA52" s="189"/>
      <c r="FB52" s="189"/>
      <c r="FC52" s="189"/>
      <c r="FD52" s="189"/>
      <c r="FE52" s="189"/>
      <c r="FF52" s="189"/>
      <c r="FG52" s="189"/>
      <c r="FH52" s="189"/>
      <c r="FI52" s="189"/>
      <c r="FJ52" s="189"/>
      <c r="FK52" s="189"/>
      <c r="FL52" s="189"/>
      <c r="FM52" s="189"/>
      <c r="FN52" s="189"/>
      <c r="FO52" s="189"/>
      <c r="FP52" s="189"/>
      <c r="FQ52" s="189"/>
      <c r="FR52" s="189"/>
      <c r="FS52" s="189"/>
      <c r="FT52" s="189"/>
      <c r="FU52" s="189"/>
      <c r="FV52" s="189"/>
      <c r="FW52" s="189"/>
      <c r="FX52" s="189"/>
      <c r="FY52" s="189"/>
      <c r="FZ52" s="189"/>
      <c r="GA52" s="189"/>
      <c r="GB52" s="189"/>
      <c r="GC52" s="189"/>
      <c r="GD52" s="189"/>
      <c r="GE52" s="189"/>
      <c r="GF52" s="189"/>
      <c r="GG52" s="189"/>
      <c r="GH52" s="189"/>
      <c r="GI52" s="189"/>
      <c r="GJ52" s="189"/>
      <c r="GK52" s="189"/>
      <c r="GL52" s="189"/>
      <c r="GM52" s="189"/>
      <c r="GN52" s="189"/>
      <c r="GO52" s="189"/>
      <c r="GP52" s="189"/>
      <c r="GQ52" s="189"/>
      <c r="GR52" s="189"/>
      <c r="GS52" s="189"/>
      <c r="GT52" s="189"/>
      <c r="GU52" s="189"/>
      <c r="GV52" s="189"/>
      <c r="GW52" s="189"/>
      <c r="GX52" s="189"/>
      <c r="GY52" s="189"/>
      <c r="GZ52" s="189"/>
      <c r="HA52" s="189"/>
      <c r="HB52" s="189"/>
      <c r="HC52" s="189"/>
      <c r="HD52" s="189"/>
      <c r="HE52" s="189"/>
      <c r="HF52" s="189"/>
      <c r="HG52" s="189"/>
      <c r="HH52" s="189"/>
      <c r="HI52" s="189"/>
      <c r="HJ52" s="189"/>
    </row>
    <row r="53" spans="1:218" s="188" customFormat="1" ht="12.75">
      <c r="A53" s="189"/>
      <c r="B53" s="190" t="s">
        <v>127</v>
      </c>
      <c r="C53" s="190" t="s">
        <v>146</v>
      </c>
      <c r="D53" s="190">
        <v>352</v>
      </c>
      <c r="E53" s="1202"/>
      <c r="F53" s="84"/>
      <c r="G53" s="84"/>
      <c r="H53" s="84"/>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c r="BX53" s="189"/>
      <c r="BY53" s="189"/>
      <c r="BZ53" s="189"/>
      <c r="CA53" s="189"/>
      <c r="CB53" s="189"/>
      <c r="CC53" s="189"/>
      <c r="CD53" s="189"/>
      <c r="CE53" s="189"/>
      <c r="CF53" s="189"/>
      <c r="CG53" s="189"/>
      <c r="CH53" s="189"/>
      <c r="CI53" s="189"/>
      <c r="CJ53" s="189"/>
      <c r="CK53" s="189"/>
      <c r="CL53" s="189"/>
      <c r="CM53" s="189"/>
      <c r="CN53" s="189"/>
      <c r="CO53" s="189"/>
      <c r="CP53" s="189"/>
      <c r="CQ53" s="189"/>
      <c r="CR53" s="189"/>
      <c r="CS53" s="189"/>
      <c r="CT53" s="189"/>
      <c r="CU53" s="189"/>
      <c r="CV53" s="189"/>
      <c r="CW53" s="189"/>
      <c r="CX53" s="189"/>
      <c r="CY53" s="189"/>
      <c r="CZ53" s="189"/>
      <c r="DA53" s="189"/>
      <c r="DB53" s="189"/>
      <c r="DC53" s="189"/>
      <c r="DD53" s="189"/>
      <c r="DE53" s="189"/>
      <c r="DF53" s="189"/>
      <c r="DG53" s="189"/>
      <c r="DH53" s="189"/>
      <c r="DI53" s="189"/>
      <c r="DJ53" s="189"/>
      <c r="DK53" s="189"/>
      <c r="DL53" s="189"/>
      <c r="DM53" s="189"/>
      <c r="DN53" s="189"/>
      <c r="DO53" s="189"/>
      <c r="DP53" s="189"/>
      <c r="DQ53" s="189"/>
      <c r="DR53" s="189"/>
      <c r="DS53" s="189"/>
      <c r="DT53" s="189"/>
      <c r="DU53" s="189"/>
      <c r="DV53" s="189"/>
      <c r="DW53" s="189"/>
      <c r="DX53" s="189"/>
      <c r="DY53" s="189"/>
      <c r="DZ53" s="189"/>
      <c r="EA53" s="189"/>
      <c r="EB53" s="189"/>
      <c r="EC53" s="189"/>
      <c r="ED53" s="189"/>
      <c r="EE53" s="189"/>
      <c r="EF53" s="189"/>
      <c r="EG53" s="189"/>
      <c r="EH53" s="189"/>
      <c r="EI53" s="189"/>
      <c r="EJ53" s="189"/>
      <c r="EK53" s="189"/>
      <c r="EL53" s="189"/>
      <c r="EM53" s="189"/>
      <c r="EN53" s="189"/>
      <c r="EO53" s="189"/>
      <c r="EP53" s="189"/>
      <c r="EQ53" s="189"/>
      <c r="ER53" s="189"/>
      <c r="ES53" s="189"/>
      <c r="ET53" s="189"/>
      <c r="EU53" s="189"/>
      <c r="EV53" s="189"/>
      <c r="EW53" s="189"/>
      <c r="EX53" s="189"/>
      <c r="EY53" s="189"/>
      <c r="EZ53" s="189"/>
      <c r="FA53" s="189"/>
      <c r="FB53" s="189"/>
      <c r="FC53" s="189"/>
      <c r="FD53" s="189"/>
      <c r="FE53" s="189"/>
      <c r="FF53" s="189"/>
      <c r="FG53" s="189"/>
      <c r="FH53" s="189"/>
      <c r="FI53" s="189"/>
      <c r="FJ53" s="189"/>
      <c r="FK53" s="189"/>
      <c r="FL53" s="189"/>
      <c r="FM53" s="189"/>
      <c r="FN53" s="189"/>
      <c r="FO53" s="189"/>
      <c r="FP53" s="189"/>
      <c r="FQ53" s="189"/>
      <c r="FR53" s="189"/>
      <c r="FS53" s="189"/>
      <c r="FT53" s="189"/>
      <c r="FU53" s="189"/>
      <c r="FV53" s="189"/>
      <c r="FW53" s="189"/>
      <c r="FX53" s="189"/>
      <c r="FY53" s="189"/>
      <c r="FZ53" s="189"/>
      <c r="GA53" s="189"/>
      <c r="GB53" s="189"/>
      <c r="GC53" s="189"/>
      <c r="GD53" s="189"/>
      <c r="GE53" s="189"/>
      <c r="GF53" s="189"/>
      <c r="GG53" s="189"/>
      <c r="GH53" s="189"/>
      <c r="GI53" s="189"/>
      <c r="GJ53" s="189"/>
      <c r="GK53" s="189"/>
      <c r="GL53" s="189"/>
      <c r="GM53" s="189"/>
      <c r="GN53" s="189"/>
      <c r="GO53" s="189"/>
      <c r="GP53" s="189"/>
      <c r="GQ53" s="189"/>
      <c r="GR53" s="189"/>
      <c r="GS53" s="189"/>
      <c r="GT53" s="189"/>
      <c r="GU53" s="189"/>
      <c r="GV53" s="189"/>
      <c r="GW53" s="189"/>
      <c r="GX53" s="189"/>
      <c r="GY53" s="189"/>
      <c r="GZ53" s="189"/>
      <c r="HA53" s="189"/>
      <c r="HB53" s="189"/>
      <c r="HC53" s="189"/>
      <c r="HD53" s="189"/>
      <c r="HE53" s="189"/>
      <c r="HF53" s="189"/>
      <c r="HG53" s="189"/>
      <c r="HH53" s="189"/>
      <c r="HI53" s="189"/>
      <c r="HJ53" s="189"/>
    </row>
    <row r="54" spans="1:218" s="188" customFormat="1" ht="12.75">
      <c r="A54" s="189"/>
      <c r="B54" s="190" t="s">
        <v>127</v>
      </c>
      <c r="C54" s="190" t="s">
        <v>146</v>
      </c>
      <c r="D54" s="190">
        <v>3521</v>
      </c>
      <c r="E54" s="1202"/>
      <c r="F54" s="84"/>
      <c r="G54" s="84"/>
      <c r="H54" s="84"/>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c r="BM54" s="189"/>
      <c r="BN54" s="189"/>
      <c r="BO54" s="189"/>
      <c r="BP54" s="189"/>
      <c r="BQ54" s="189"/>
      <c r="BR54" s="189"/>
      <c r="BS54" s="189"/>
      <c r="BT54" s="189"/>
      <c r="BU54" s="189"/>
      <c r="BV54" s="189"/>
      <c r="BW54" s="189"/>
      <c r="BX54" s="189"/>
      <c r="BY54" s="189"/>
      <c r="BZ54" s="189"/>
      <c r="CA54" s="189"/>
      <c r="CB54" s="189"/>
      <c r="CC54" s="189"/>
      <c r="CD54" s="189"/>
      <c r="CE54" s="189"/>
      <c r="CF54" s="189"/>
      <c r="CG54" s="189"/>
      <c r="CH54" s="189"/>
      <c r="CI54" s="189"/>
      <c r="CJ54" s="189"/>
      <c r="CK54" s="189"/>
      <c r="CL54" s="189"/>
      <c r="CM54" s="189"/>
      <c r="CN54" s="189"/>
      <c r="CO54" s="189"/>
      <c r="CP54" s="189"/>
      <c r="CQ54" s="189"/>
      <c r="CR54" s="189"/>
      <c r="CS54" s="189"/>
      <c r="CT54" s="189"/>
      <c r="CU54" s="189"/>
      <c r="CV54" s="189"/>
      <c r="CW54" s="189"/>
      <c r="CX54" s="189"/>
      <c r="CY54" s="189"/>
      <c r="CZ54" s="189"/>
      <c r="DA54" s="189"/>
      <c r="DB54" s="189"/>
      <c r="DC54" s="189"/>
      <c r="DD54" s="189"/>
      <c r="DE54" s="189"/>
      <c r="DF54" s="189"/>
      <c r="DG54" s="189"/>
      <c r="DH54" s="189"/>
      <c r="DI54" s="189"/>
      <c r="DJ54" s="189"/>
      <c r="DK54" s="189"/>
      <c r="DL54" s="189"/>
      <c r="DM54" s="189"/>
      <c r="DN54" s="189"/>
      <c r="DO54" s="189"/>
      <c r="DP54" s="189"/>
      <c r="DQ54" s="189"/>
      <c r="DR54" s="189"/>
      <c r="DS54" s="189"/>
      <c r="DT54" s="189"/>
      <c r="DU54" s="189"/>
      <c r="DV54" s="189"/>
      <c r="DW54" s="189"/>
      <c r="DX54" s="189"/>
      <c r="DY54" s="189"/>
      <c r="DZ54" s="189"/>
      <c r="EA54" s="189"/>
      <c r="EB54" s="189"/>
      <c r="EC54" s="189"/>
      <c r="ED54" s="189"/>
      <c r="EE54" s="189"/>
      <c r="EF54" s="189"/>
      <c r="EG54" s="189"/>
      <c r="EH54" s="189"/>
      <c r="EI54" s="189"/>
      <c r="EJ54" s="189"/>
      <c r="EK54" s="189"/>
      <c r="EL54" s="189"/>
      <c r="EM54" s="189"/>
      <c r="EN54" s="189"/>
      <c r="EO54" s="189"/>
      <c r="EP54" s="189"/>
      <c r="EQ54" s="189"/>
      <c r="ER54" s="189"/>
      <c r="ES54" s="189"/>
      <c r="ET54" s="189"/>
      <c r="EU54" s="189"/>
      <c r="EV54" s="189"/>
      <c r="EW54" s="189"/>
      <c r="EX54" s="189"/>
      <c r="EY54" s="189"/>
      <c r="EZ54" s="189"/>
      <c r="FA54" s="189"/>
      <c r="FB54" s="189"/>
      <c r="FC54" s="189"/>
      <c r="FD54" s="189"/>
      <c r="FE54" s="189"/>
      <c r="FF54" s="189"/>
      <c r="FG54" s="189"/>
      <c r="FH54" s="189"/>
      <c r="FI54" s="189"/>
      <c r="FJ54" s="189"/>
      <c r="FK54" s="189"/>
      <c r="FL54" s="189"/>
      <c r="FM54" s="189"/>
      <c r="FN54" s="189"/>
      <c r="FO54" s="189"/>
      <c r="FP54" s="189"/>
      <c r="FQ54" s="189"/>
      <c r="FR54" s="189"/>
      <c r="FS54" s="189"/>
      <c r="FT54" s="189"/>
      <c r="FU54" s="189"/>
      <c r="FV54" s="189"/>
      <c r="FW54" s="189"/>
      <c r="FX54" s="189"/>
      <c r="FY54" s="189"/>
      <c r="FZ54" s="189"/>
      <c r="GA54" s="189"/>
      <c r="GB54" s="189"/>
      <c r="GC54" s="189"/>
      <c r="GD54" s="189"/>
      <c r="GE54" s="189"/>
      <c r="GF54" s="189"/>
      <c r="GG54" s="189"/>
      <c r="GH54" s="189"/>
      <c r="GI54" s="189"/>
      <c r="GJ54" s="189"/>
      <c r="GK54" s="189"/>
      <c r="GL54" s="189"/>
      <c r="GM54" s="189"/>
      <c r="GN54" s="189"/>
      <c r="GO54" s="189"/>
      <c r="GP54" s="189"/>
      <c r="GQ54" s="189"/>
      <c r="GR54" s="189"/>
      <c r="GS54" s="189"/>
      <c r="GT54" s="189"/>
      <c r="GU54" s="189"/>
      <c r="GV54" s="189"/>
      <c r="GW54" s="189"/>
      <c r="GX54" s="189"/>
      <c r="GY54" s="189"/>
      <c r="GZ54" s="189"/>
      <c r="HA54" s="189"/>
      <c r="HB54" s="189"/>
      <c r="HC54" s="189"/>
      <c r="HD54" s="189"/>
      <c r="HE54" s="189"/>
      <c r="HF54" s="189"/>
      <c r="HG54" s="189"/>
      <c r="HH54" s="189"/>
      <c r="HI54" s="189"/>
      <c r="HJ54" s="189"/>
    </row>
    <row r="55" spans="1:218" s="188" customFormat="1" ht="12.75">
      <c r="A55" s="189"/>
      <c r="B55" s="190" t="s">
        <v>127</v>
      </c>
      <c r="C55" s="190" t="s">
        <v>146</v>
      </c>
      <c r="D55" s="190">
        <v>3522</v>
      </c>
      <c r="E55" s="1202"/>
      <c r="F55" s="84"/>
      <c r="G55" s="84"/>
      <c r="H55" s="84"/>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c r="CK55" s="189"/>
      <c r="CL55" s="189"/>
      <c r="CM55" s="189"/>
      <c r="CN55" s="189"/>
      <c r="CO55" s="189"/>
      <c r="CP55" s="189"/>
      <c r="CQ55" s="189"/>
      <c r="CR55" s="189"/>
      <c r="CS55" s="189"/>
      <c r="CT55" s="189"/>
      <c r="CU55" s="189"/>
      <c r="CV55" s="189"/>
      <c r="CW55" s="189"/>
      <c r="CX55" s="189"/>
      <c r="CY55" s="189"/>
      <c r="CZ55" s="189"/>
      <c r="DA55" s="189"/>
      <c r="DB55" s="189"/>
      <c r="DC55" s="189"/>
      <c r="DD55" s="189"/>
      <c r="DE55" s="189"/>
      <c r="DF55" s="189"/>
      <c r="DG55" s="189"/>
      <c r="DH55" s="189"/>
      <c r="DI55" s="189"/>
      <c r="DJ55" s="189"/>
      <c r="DK55" s="189"/>
      <c r="DL55" s="189"/>
      <c r="DM55" s="189"/>
      <c r="DN55" s="189"/>
      <c r="DO55" s="189"/>
      <c r="DP55" s="189"/>
      <c r="DQ55" s="189"/>
      <c r="DR55" s="189"/>
      <c r="DS55" s="189"/>
      <c r="DT55" s="189"/>
      <c r="DU55" s="189"/>
      <c r="DV55" s="189"/>
      <c r="DW55" s="189"/>
      <c r="DX55" s="189"/>
      <c r="DY55" s="189"/>
      <c r="DZ55" s="189"/>
      <c r="EA55" s="189"/>
      <c r="EB55" s="189"/>
      <c r="EC55" s="189"/>
      <c r="ED55" s="189"/>
      <c r="EE55" s="189"/>
      <c r="EF55" s="189"/>
      <c r="EG55" s="189"/>
      <c r="EH55" s="189"/>
      <c r="EI55" s="189"/>
      <c r="EJ55" s="189"/>
      <c r="EK55" s="189"/>
      <c r="EL55" s="189"/>
      <c r="EM55" s="189"/>
      <c r="EN55" s="189"/>
      <c r="EO55" s="189"/>
      <c r="EP55" s="189"/>
      <c r="EQ55" s="189"/>
      <c r="ER55" s="189"/>
      <c r="ES55" s="189"/>
      <c r="ET55" s="189"/>
      <c r="EU55" s="189"/>
      <c r="EV55" s="189"/>
      <c r="EW55" s="189"/>
      <c r="EX55" s="189"/>
      <c r="EY55" s="189"/>
      <c r="EZ55" s="189"/>
      <c r="FA55" s="189"/>
      <c r="FB55" s="189"/>
      <c r="FC55" s="189"/>
      <c r="FD55" s="189"/>
      <c r="FE55" s="189"/>
      <c r="FF55" s="189"/>
      <c r="FG55" s="189"/>
      <c r="FH55" s="189"/>
      <c r="FI55" s="189"/>
      <c r="FJ55" s="189"/>
      <c r="FK55" s="189"/>
      <c r="FL55" s="189"/>
      <c r="FM55" s="189"/>
      <c r="FN55" s="189"/>
      <c r="FO55" s="189"/>
      <c r="FP55" s="189"/>
      <c r="FQ55" s="189"/>
      <c r="FR55" s="189"/>
      <c r="FS55" s="189"/>
      <c r="FT55" s="189"/>
      <c r="FU55" s="189"/>
      <c r="FV55" s="189"/>
      <c r="FW55" s="189"/>
      <c r="FX55" s="189"/>
      <c r="FY55" s="189"/>
      <c r="FZ55" s="189"/>
      <c r="GA55" s="189"/>
      <c r="GB55" s="189"/>
      <c r="GC55" s="189"/>
      <c r="GD55" s="189"/>
      <c r="GE55" s="189"/>
      <c r="GF55" s="189"/>
      <c r="GG55" s="189"/>
      <c r="GH55" s="189"/>
      <c r="GI55" s="189"/>
      <c r="GJ55" s="189"/>
      <c r="GK55" s="189"/>
      <c r="GL55" s="189"/>
      <c r="GM55" s="189"/>
      <c r="GN55" s="189"/>
      <c r="GO55" s="189"/>
      <c r="GP55" s="189"/>
      <c r="GQ55" s="189"/>
      <c r="GR55" s="189"/>
      <c r="GS55" s="189"/>
      <c r="GT55" s="189"/>
      <c r="GU55" s="189"/>
      <c r="GV55" s="189"/>
      <c r="GW55" s="189"/>
      <c r="GX55" s="189"/>
      <c r="GY55" s="189"/>
      <c r="GZ55" s="189"/>
      <c r="HA55" s="189"/>
      <c r="HB55" s="189"/>
      <c r="HC55" s="189"/>
      <c r="HD55" s="189"/>
      <c r="HE55" s="189"/>
      <c r="HF55" s="189"/>
      <c r="HG55" s="189"/>
      <c r="HH55" s="189"/>
      <c r="HI55" s="189"/>
      <c r="HJ55" s="189"/>
    </row>
    <row r="56" spans="1:218" s="188" customFormat="1" ht="12.75">
      <c r="A56" s="189"/>
      <c r="B56" s="190" t="s">
        <v>127</v>
      </c>
      <c r="C56" s="190" t="s">
        <v>146</v>
      </c>
      <c r="D56" s="190">
        <v>3523</v>
      </c>
      <c r="E56" s="1202"/>
      <c r="F56" s="84"/>
      <c r="G56" s="84"/>
      <c r="H56" s="84"/>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89"/>
      <c r="BR56" s="189"/>
      <c r="BS56" s="189"/>
      <c r="BT56" s="189"/>
      <c r="BU56" s="189"/>
      <c r="BV56" s="189"/>
      <c r="BW56" s="189"/>
      <c r="BX56" s="189"/>
      <c r="BY56" s="189"/>
      <c r="BZ56" s="189"/>
      <c r="CA56" s="189"/>
      <c r="CB56" s="189"/>
      <c r="CC56" s="189"/>
      <c r="CD56" s="189"/>
      <c r="CE56" s="189"/>
      <c r="CF56" s="189"/>
      <c r="CG56" s="189"/>
      <c r="CH56" s="189"/>
      <c r="CI56" s="189"/>
      <c r="CJ56" s="189"/>
      <c r="CK56" s="189"/>
      <c r="CL56" s="189"/>
      <c r="CM56" s="189"/>
      <c r="CN56" s="189"/>
      <c r="CO56" s="189"/>
      <c r="CP56" s="189"/>
      <c r="CQ56" s="189"/>
      <c r="CR56" s="189"/>
      <c r="CS56" s="189"/>
      <c r="CT56" s="189"/>
      <c r="CU56" s="189"/>
      <c r="CV56" s="189"/>
      <c r="CW56" s="189"/>
      <c r="CX56" s="189"/>
      <c r="CY56" s="189"/>
      <c r="CZ56" s="189"/>
      <c r="DA56" s="189"/>
      <c r="DB56" s="189"/>
      <c r="DC56" s="189"/>
      <c r="DD56" s="189"/>
      <c r="DE56" s="189"/>
      <c r="DF56" s="189"/>
      <c r="DG56" s="189"/>
      <c r="DH56" s="189"/>
      <c r="DI56" s="189"/>
      <c r="DJ56" s="189"/>
      <c r="DK56" s="189"/>
      <c r="DL56" s="189"/>
      <c r="DM56" s="189"/>
      <c r="DN56" s="189"/>
      <c r="DO56" s="189"/>
      <c r="DP56" s="189"/>
      <c r="DQ56" s="189"/>
      <c r="DR56" s="189"/>
      <c r="DS56" s="189"/>
      <c r="DT56" s="189"/>
      <c r="DU56" s="189"/>
      <c r="DV56" s="189"/>
      <c r="DW56" s="189"/>
      <c r="DX56" s="189"/>
      <c r="DY56" s="189"/>
      <c r="DZ56" s="189"/>
      <c r="EA56" s="189"/>
      <c r="EB56" s="189"/>
      <c r="EC56" s="189"/>
      <c r="ED56" s="189"/>
      <c r="EE56" s="189"/>
      <c r="EF56" s="189"/>
      <c r="EG56" s="189"/>
      <c r="EH56" s="189"/>
      <c r="EI56" s="189"/>
      <c r="EJ56" s="189"/>
      <c r="EK56" s="189"/>
      <c r="EL56" s="189"/>
      <c r="EM56" s="189"/>
      <c r="EN56" s="189"/>
      <c r="EO56" s="189"/>
      <c r="EP56" s="189"/>
      <c r="EQ56" s="189"/>
      <c r="ER56" s="189"/>
      <c r="ES56" s="189"/>
      <c r="ET56" s="189"/>
      <c r="EU56" s="189"/>
      <c r="EV56" s="189"/>
      <c r="EW56" s="189"/>
      <c r="EX56" s="189"/>
      <c r="EY56" s="189"/>
      <c r="EZ56" s="189"/>
      <c r="FA56" s="189"/>
      <c r="FB56" s="189"/>
      <c r="FC56" s="189"/>
      <c r="FD56" s="189"/>
      <c r="FE56" s="189"/>
      <c r="FF56" s="189"/>
      <c r="FG56" s="189"/>
      <c r="FH56" s="189"/>
      <c r="FI56" s="189"/>
      <c r="FJ56" s="189"/>
      <c r="FK56" s="189"/>
      <c r="FL56" s="189"/>
      <c r="FM56" s="189"/>
      <c r="FN56" s="189"/>
      <c r="FO56" s="189"/>
      <c r="FP56" s="189"/>
      <c r="FQ56" s="189"/>
      <c r="FR56" s="189"/>
      <c r="FS56" s="189"/>
      <c r="FT56" s="189"/>
      <c r="FU56" s="189"/>
      <c r="FV56" s="189"/>
      <c r="FW56" s="189"/>
      <c r="FX56" s="189"/>
      <c r="FY56" s="189"/>
      <c r="FZ56" s="189"/>
      <c r="GA56" s="189"/>
      <c r="GB56" s="189"/>
      <c r="GC56" s="189"/>
      <c r="GD56" s="189"/>
      <c r="GE56" s="189"/>
      <c r="GF56" s="189"/>
      <c r="GG56" s="189"/>
      <c r="GH56" s="189"/>
      <c r="GI56" s="189"/>
      <c r="GJ56" s="189"/>
      <c r="GK56" s="189"/>
      <c r="GL56" s="189"/>
      <c r="GM56" s="189"/>
      <c r="GN56" s="189"/>
      <c r="GO56" s="189"/>
      <c r="GP56" s="189"/>
      <c r="GQ56" s="189"/>
      <c r="GR56" s="189"/>
      <c r="GS56" s="189"/>
      <c r="GT56" s="189"/>
      <c r="GU56" s="189"/>
      <c r="GV56" s="189"/>
      <c r="GW56" s="189"/>
      <c r="GX56" s="189"/>
      <c r="GY56" s="189"/>
      <c r="GZ56" s="189"/>
      <c r="HA56" s="189"/>
      <c r="HB56" s="189"/>
      <c r="HC56" s="189"/>
      <c r="HD56" s="189"/>
      <c r="HE56" s="189"/>
      <c r="HF56" s="189"/>
      <c r="HG56" s="189"/>
      <c r="HH56" s="189"/>
      <c r="HI56" s="189"/>
      <c r="HJ56" s="189"/>
    </row>
    <row r="57" spans="1:218" s="188" customFormat="1" ht="12.75">
      <c r="A57" s="189"/>
      <c r="B57" s="190" t="s">
        <v>127</v>
      </c>
      <c r="C57" s="190" t="s">
        <v>146</v>
      </c>
      <c r="D57" s="190">
        <v>4612</v>
      </c>
      <c r="E57" s="1202"/>
      <c r="F57" s="84"/>
      <c r="G57" s="84"/>
      <c r="H57" s="84"/>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89"/>
      <c r="AM57" s="189"/>
      <c r="AN57" s="189"/>
      <c r="AO57" s="189"/>
      <c r="AP57" s="189"/>
      <c r="AQ57" s="189"/>
      <c r="AR57" s="189"/>
      <c r="AS57" s="189"/>
      <c r="AT57" s="189"/>
      <c r="AU57" s="189"/>
      <c r="AV57" s="189"/>
      <c r="AW57" s="189"/>
      <c r="AX57" s="189"/>
      <c r="AY57" s="189"/>
      <c r="AZ57" s="189"/>
      <c r="BA57" s="189"/>
      <c r="BB57" s="189"/>
      <c r="BC57" s="189"/>
      <c r="BD57" s="189"/>
      <c r="BE57" s="189"/>
      <c r="BF57" s="189"/>
      <c r="BG57" s="189"/>
      <c r="BH57" s="189"/>
      <c r="BI57" s="189"/>
      <c r="BJ57" s="189"/>
      <c r="BK57" s="189"/>
      <c r="BL57" s="189"/>
      <c r="BM57" s="189"/>
      <c r="BN57" s="189"/>
      <c r="BO57" s="189"/>
      <c r="BP57" s="189"/>
      <c r="BQ57" s="189"/>
      <c r="BR57" s="189"/>
      <c r="BS57" s="189"/>
      <c r="BT57" s="189"/>
      <c r="BU57" s="189"/>
      <c r="BV57" s="189"/>
      <c r="BW57" s="189"/>
      <c r="BX57" s="189"/>
      <c r="BY57" s="189"/>
      <c r="BZ57" s="189"/>
      <c r="CA57" s="189"/>
      <c r="CB57" s="189"/>
      <c r="CC57" s="189"/>
      <c r="CD57" s="189"/>
      <c r="CE57" s="189"/>
      <c r="CF57" s="189"/>
      <c r="CG57" s="189"/>
      <c r="CH57" s="189"/>
      <c r="CI57" s="189"/>
      <c r="CJ57" s="189"/>
      <c r="CK57" s="189"/>
      <c r="CL57" s="189"/>
      <c r="CM57" s="189"/>
      <c r="CN57" s="189"/>
      <c r="CO57" s="189"/>
      <c r="CP57" s="189"/>
      <c r="CQ57" s="189"/>
      <c r="CR57" s="189"/>
      <c r="CS57" s="189"/>
      <c r="CT57" s="189"/>
      <c r="CU57" s="189"/>
      <c r="CV57" s="189"/>
      <c r="CW57" s="189"/>
      <c r="CX57" s="189"/>
      <c r="CY57" s="189"/>
      <c r="CZ57" s="189"/>
      <c r="DA57" s="189"/>
      <c r="DB57" s="189"/>
      <c r="DC57" s="189"/>
      <c r="DD57" s="189"/>
      <c r="DE57" s="189"/>
      <c r="DF57" s="189"/>
      <c r="DG57" s="189"/>
      <c r="DH57" s="189"/>
      <c r="DI57" s="189"/>
      <c r="DJ57" s="189"/>
      <c r="DK57" s="189"/>
      <c r="DL57" s="189"/>
      <c r="DM57" s="189"/>
      <c r="DN57" s="189"/>
      <c r="DO57" s="189"/>
      <c r="DP57" s="189"/>
      <c r="DQ57" s="189"/>
      <c r="DR57" s="189"/>
      <c r="DS57" s="189"/>
      <c r="DT57" s="189"/>
      <c r="DU57" s="189"/>
      <c r="DV57" s="189"/>
      <c r="DW57" s="189"/>
      <c r="DX57" s="189"/>
      <c r="DY57" s="189"/>
      <c r="DZ57" s="189"/>
      <c r="EA57" s="189"/>
      <c r="EB57" s="189"/>
      <c r="EC57" s="189"/>
      <c r="ED57" s="189"/>
      <c r="EE57" s="189"/>
      <c r="EF57" s="189"/>
      <c r="EG57" s="189"/>
      <c r="EH57" s="189"/>
      <c r="EI57" s="189"/>
      <c r="EJ57" s="189"/>
      <c r="EK57" s="189"/>
      <c r="EL57" s="189"/>
      <c r="EM57" s="189"/>
      <c r="EN57" s="189"/>
      <c r="EO57" s="189"/>
      <c r="EP57" s="189"/>
      <c r="EQ57" s="189"/>
      <c r="ER57" s="189"/>
      <c r="ES57" s="189"/>
      <c r="ET57" s="189"/>
      <c r="EU57" s="189"/>
      <c r="EV57" s="189"/>
      <c r="EW57" s="189"/>
      <c r="EX57" s="189"/>
      <c r="EY57" s="189"/>
      <c r="EZ57" s="189"/>
      <c r="FA57" s="189"/>
      <c r="FB57" s="189"/>
      <c r="FC57" s="189"/>
      <c r="FD57" s="189"/>
      <c r="FE57" s="189"/>
      <c r="FF57" s="189"/>
      <c r="FG57" s="189"/>
      <c r="FH57" s="189"/>
      <c r="FI57" s="189"/>
      <c r="FJ57" s="189"/>
      <c r="FK57" s="189"/>
      <c r="FL57" s="189"/>
      <c r="FM57" s="189"/>
      <c r="FN57" s="189"/>
      <c r="FO57" s="189"/>
      <c r="FP57" s="189"/>
      <c r="FQ57" s="189"/>
      <c r="FR57" s="189"/>
      <c r="FS57" s="189"/>
      <c r="FT57" s="189"/>
      <c r="FU57" s="189"/>
      <c r="FV57" s="189"/>
      <c r="FW57" s="189"/>
      <c r="FX57" s="189"/>
      <c r="FY57" s="189"/>
      <c r="FZ57" s="189"/>
      <c r="GA57" s="189"/>
      <c r="GB57" s="189"/>
      <c r="GC57" s="189"/>
      <c r="GD57" s="189"/>
      <c r="GE57" s="189"/>
      <c r="GF57" s="189"/>
      <c r="GG57" s="189"/>
      <c r="GH57" s="189"/>
      <c r="GI57" s="189"/>
      <c r="GJ57" s="189"/>
      <c r="GK57" s="189"/>
      <c r="GL57" s="189"/>
      <c r="GM57" s="189"/>
      <c r="GN57" s="189"/>
      <c r="GO57" s="189"/>
      <c r="GP57" s="189"/>
      <c r="GQ57" s="189"/>
      <c r="GR57" s="189"/>
      <c r="GS57" s="189"/>
      <c r="GT57" s="189"/>
      <c r="GU57" s="189"/>
      <c r="GV57" s="189"/>
      <c r="GW57" s="189"/>
      <c r="GX57" s="189"/>
      <c r="GY57" s="189"/>
      <c r="GZ57" s="189"/>
      <c r="HA57" s="189"/>
      <c r="HB57" s="189"/>
      <c r="HC57" s="189"/>
      <c r="HD57" s="189"/>
      <c r="HE57" s="189"/>
      <c r="HF57" s="189"/>
      <c r="HG57" s="189"/>
      <c r="HH57" s="189"/>
      <c r="HI57" s="189"/>
      <c r="HJ57" s="189"/>
    </row>
    <row r="58" spans="1:218" s="188" customFormat="1" ht="12.75">
      <c r="A58" s="189"/>
      <c r="B58" s="190" t="s">
        <v>127</v>
      </c>
      <c r="C58" s="190" t="s">
        <v>146</v>
      </c>
      <c r="D58" s="190">
        <v>4671</v>
      </c>
      <c r="E58" s="1202"/>
      <c r="F58" s="84"/>
      <c r="G58" s="84"/>
      <c r="H58" s="84"/>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c r="BM58" s="189"/>
      <c r="BN58" s="189"/>
      <c r="BO58" s="189"/>
      <c r="BP58" s="189"/>
      <c r="BQ58" s="189"/>
      <c r="BR58" s="189"/>
      <c r="BS58" s="189"/>
      <c r="BT58" s="189"/>
      <c r="BU58" s="189"/>
      <c r="BV58" s="189"/>
      <c r="BW58" s="189"/>
      <c r="BX58" s="189"/>
      <c r="BY58" s="189"/>
      <c r="BZ58" s="189"/>
      <c r="CA58" s="189"/>
      <c r="CB58" s="189"/>
      <c r="CC58" s="189"/>
      <c r="CD58" s="189"/>
      <c r="CE58" s="189"/>
      <c r="CF58" s="189"/>
      <c r="CG58" s="189"/>
      <c r="CH58" s="189"/>
      <c r="CI58" s="189"/>
      <c r="CJ58" s="189"/>
      <c r="CK58" s="189"/>
      <c r="CL58" s="189"/>
      <c r="CM58" s="189"/>
      <c r="CN58" s="189"/>
      <c r="CO58" s="189"/>
      <c r="CP58" s="189"/>
      <c r="CQ58" s="189"/>
      <c r="CR58" s="189"/>
      <c r="CS58" s="189"/>
      <c r="CT58" s="189"/>
      <c r="CU58" s="189"/>
      <c r="CV58" s="189"/>
      <c r="CW58" s="189"/>
      <c r="CX58" s="189"/>
      <c r="CY58" s="189"/>
      <c r="CZ58" s="189"/>
      <c r="DA58" s="189"/>
      <c r="DB58" s="189"/>
      <c r="DC58" s="189"/>
      <c r="DD58" s="189"/>
      <c r="DE58" s="189"/>
      <c r="DF58" s="189"/>
      <c r="DG58" s="189"/>
      <c r="DH58" s="189"/>
      <c r="DI58" s="189"/>
      <c r="DJ58" s="189"/>
      <c r="DK58" s="189"/>
      <c r="DL58" s="189"/>
      <c r="DM58" s="189"/>
      <c r="DN58" s="189"/>
      <c r="DO58" s="189"/>
      <c r="DP58" s="189"/>
      <c r="DQ58" s="189"/>
      <c r="DR58" s="189"/>
      <c r="DS58" s="189"/>
      <c r="DT58" s="189"/>
      <c r="DU58" s="189"/>
      <c r="DV58" s="189"/>
      <c r="DW58" s="189"/>
      <c r="DX58" s="189"/>
      <c r="DY58" s="189"/>
      <c r="DZ58" s="189"/>
      <c r="EA58" s="189"/>
      <c r="EB58" s="189"/>
      <c r="EC58" s="189"/>
      <c r="ED58" s="189"/>
      <c r="EE58" s="189"/>
      <c r="EF58" s="189"/>
      <c r="EG58" s="189"/>
      <c r="EH58" s="189"/>
      <c r="EI58" s="189"/>
      <c r="EJ58" s="189"/>
      <c r="EK58" s="189"/>
      <c r="EL58" s="189"/>
      <c r="EM58" s="189"/>
      <c r="EN58" s="189"/>
      <c r="EO58" s="189"/>
      <c r="EP58" s="189"/>
      <c r="EQ58" s="189"/>
      <c r="ER58" s="189"/>
      <c r="ES58" s="189"/>
      <c r="ET58" s="189"/>
      <c r="EU58" s="189"/>
      <c r="EV58" s="189"/>
      <c r="EW58" s="189"/>
      <c r="EX58" s="189"/>
      <c r="EY58" s="189"/>
      <c r="EZ58" s="189"/>
      <c r="FA58" s="189"/>
      <c r="FB58" s="189"/>
      <c r="FC58" s="189"/>
      <c r="FD58" s="189"/>
      <c r="FE58" s="189"/>
      <c r="FF58" s="189"/>
      <c r="FG58" s="189"/>
      <c r="FH58" s="189"/>
      <c r="FI58" s="189"/>
      <c r="FJ58" s="189"/>
      <c r="FK58" s="189"/>
      <c r="FL58" s="189"/>
      <c r="FM58" s="189"/>
      <c r="FN58" s="189"/>
      <c r="FO58" s="189"/>
      <c r="FP58" s="189"/>
      <c r="FQ58" s="189"/>
      <c r="FR58" s="189"/>
      <c r="FS58" s="189"/>
      <c r="FT58" s="189"/>
      <c r="FU58" s="189"/>
      <c r="FV58" s="189"/>
      <c r="FW58" s="189"/>
      <c r="FX58" s="189"/>
      <c r="FY58" s="189"/>
      <c r="FZ58" s="189"/>
      <c r="GA58" s="189"/>
      <c r="GB58" s="189"/>
      <c r="GC58" s="189"/>
      <c r="GD58" s="189"/>
      <c r="GE58" s="189"/>
      <c r="GF58" s="189"/>
      <c r="GG58" s="189"/>
      <c r="GH58" s="189"/>
      <c r="GI58" s="189"/>
      <c r="GJ58" s="189"/>
      <c r="GK58" s="189"/>
      <c r="GL58" s="189"/>
      <c r="GM58" s="189"/>
      <c r="GN58" s="189"/>
      <c r="GO58" s="189"/>
      <c r="GP58" s="189"/>
      <c r="GQ58" s="189"/>
      <c r="GR58" s="189"/>
      <c r="GS58" s="189"/>
      <c r="GT58" s="189"/>
      <c r="GU58" s="189"/>
      <c r="GV58" s="189"/>
      <c r="GW58" s="189"/>
      <c r="GX58" s="189"/>
      <c r="GY58" s="189"/>
      <c r="GZ58" s="189"/>
      <c r="HA58" s="189"/>
      <c r="HB58" s="189"/>
      <c r="HC58" s="189"/>
      <c r="HD58" s="189"/>
      <c r="HE58" s="189"/>
      <c r="HF58" s="189"/>
      <c r="HG58" s="189"/>
      <c r="HH58" s="189"/>
      <c r="HI58" s="189"/>
      <c r="HJ58" s="189"/>
    </row>
    <row r="59" spans="1:218" s="188" customFormat="1" ht="12.75">
      <c r="A59" s="189"/>
      <c r="B59" s="190" t="s">
        <v>127</v>
      </c>
      <c r="C59" s="190" t="s">
        <v>146</v>
      </c>
      <c r="D59" s="190">
        <v>6</v>
      </c>
      <c r="E59" s="1202"/>
      <c r="F59" s="84"/>
      <c r="G59" s="84"/>
      <c r="H59" s="84"/>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89"/>
      <c r="BH59" s="189"/>
      <c r="BI59" s="189"/>
      <c r="BJ59" s="189"/>
      <c r="BK59" s="189"/>
      <c r="BL59" s="189"/>
      <c r="BM59" s="189"/>
      <c r="BN59" s="189"/>
      <c r="BO59" s="189"/>
      <c r="BP59" s="189"/>
      <c r="BQ59" s="189"/>
      <c r="BR59" s="189"/>
      <c r="BS59" s="189"/>
      <c r="BT59" s="189"/>
      <c r="BU59" s="189"/>
      <c r="BV59" s="189"/>
      <c r="BW59" s="189"/>
      <c r="BX59" s="189"/>
      <c r="BY59" s="189"/>
      <c r="BZ59" s="189"/>
      <c r="CA59" s="189"/>
      <c r="CB59" s="189"/>
      <c r="CC59" s="189"/>
      <c r="CD59" s="189"/>
      <c r="CE59" s="189"/>
      <c r="CF59" s="189"/>
      <c r="CG59" s="189"/>
      <c r="CH59" s="189"/>
      <c r="CI59" s="189"/>
      <c r="CJ59" s="189"/>
      <c r="CK59" s="189"/>
      <c r="CL59" s="189"/>
      <c r="CM59" s="189"/>
      <c r="CN59" s="189"/>
      <c r="CO59" s="189"/>
      <c r="CP59" s="189"/>
      <c r="CQ59" s="189"/>
      <c r="CR59" s="189"/>
      <c r="CS59" s="189"/>
      <c r="CT59" s="189"/>
      <c r="CU59" s="189"/>
      <c r="CV59" s="189"/>
      <c r="CW59" s="189"/>
      <c r="CX59" s="189"/>
      <c r="CY59" s="189"/>
      <c r="CZ59" s="189"/>
      <c r="DA59" s="189"/>
      <c r="DB59" s="189"/>
      <c r="DC59" s="189"/>
      <c r="DD59" s="189"/>
      <c r="DE59" s="189"/>
      <c r="DF59" s="189"/>
      <c r="DG59" s="189"/>
      <c r="DH59" s="189"/>
      <c r="DI59" s="189"/>
      <c r="DJ59" s="189"/>
      <c r="DK59" s="189"/>
      <c r="DL59" s="189"/>
      <c r="DM59" s="189"/>
      <c r="DN59" s="189"/>
      <c r="DO59" s="189"/>
      <c r="DP59" s="189"/>
      <c r="DQ59" s="189"/>
      <c r="DR59" s="189"/>
      <c r="DS59" s="189"/>
      <c r="DT59" s="189"/>
      <c r="DU59" s="189"/>
      <c r="DV59" s="189"/>
      <c r="DW59" s="189"/>
      <c r="DX59" s="189"/>
      <c r="DY59" s="189"/>
      <c r="DZ59" s="189"/>
      <c r="EA59" s="189"/>
      <c r="EB59" s="189"/>
      <c r="EC59" s="189"/>
      <c r="ED59" s="189"/>
      <c r="EE59" s="189"/>
      <c r="EF59" s="189"/>
      <c r="EG59" s="189"/>
      <c r="EH59" s="189"/>
      <c r="EI59" s="189"/>
      <c r="EJ59" s="189"/>
      <c r="EK59" s="189"/>
      <c r="EL59" s="189"/>
      <c r="EM59" s="189"/>
      <c r="EN59" s="189"/>
      <c r="EO59" s="189"/>
      <c r="EP59" s="189"/>
      <c r="EQ59" s="189"/>
      <c r="ER59" s="189"/>
      <c r="ES59" s="189"/>
      <c r="ET59" s="189"/>
      <c r="EU59" s="189"/>
      <c r="EV59" s="189"/>
      <c r="EW59" s="189"/>
      <c r="EX59" s="189"/>
      <c r="EY59" s="189"/>
      <c r="EZ59" s="189"/>
      <c r="FA59" s="189"/>
      <c r="FB59" s="189"/>
      <c r="FC59" s="189"/>
      <c r="FD59" s="189"/>
      <c r="FE59" s="189"/>
      <c r="FF59" s="189"/>
      <c r="FG59" s="189"/>
      <c r="FH59" s="189"/>
      <c r="FI59" s="189"/>
      <c r="FJ59" s="189"/>
      <c r="FK59" s="189"/>
      <c r="FL59" s="189"/>
      <c r="FM59" s="189"/>
      <c r="FN59" s="189"/>
      <c r="FO59" s="189"/>
      <c r="FP59" s="189"/>
      <c r="FQ59" s="189"/>
      <c r="FR59" s="189"/>
      <c r="FS59" s="189"/>
      <c r="FT59" s="189"/>
      <c r="FU59" s="189"/>
      <c r="FV59" s="189"/>
      <c r="FW59" s="189"/>
      <c r="FX59" s="189"/>
      <c r="FY59" s="189"/>
      <c r="FZ59" s="189"/>
      <c r="GA59" s="189"/>
      <c r="GB59" s="189"/>
      <c r="GC59" s="189"/>
      <c r="GD59" s="189"/>
      <c r="GE59" s="189"/>
      <c r="GF59" s="189"/>
      <c r="GG59" s="189"/>
      <c r="GH59" s="189"/>
      <c r="GI59" s="189"/>
      <c r="GJ59" s="189"/>
      <c r="GK59" s="189"/>
      <c r="GL59" s="189"/>
      <c r="GM59" s="189"/>
      <c r="GN59" s="189"/>
      <c r="GO59" s="189"/>
      <c r="GP59" s="189"/>
      <c r="GQ59" s="189"/>
      <c r="GR59" s="189"/>
      <c r="GS59" s="189"/>
      <c r="GT59" s="189"/>
      <c r="GU59" s="189"/>
      <c r="GV59" s="189"/>
      <c r="GW59" s="189"/>
      <c r="GX59" s="189"/>
      <c r="GY59" s="189"/>
      <c r="GZ59" s="189"/>
      <c r="HA59" s="189"/>
      <c r="HB59" s="189"/>
      <c r="HC59" s="189"/>
      <c r="HD59" s="189"/>
      <c r="HE59" s="189"/>
      <c r="HF59" s="189"/>
      <c r="HG59" s="189"/>
      <c r="HH59" s="189"/>
      <c r="HI59" s="189"/>
      <c r="HJ59" s="189"/>
    </row>
    <row r="60" spans="1:218" s="188" customFormat="1" ht="12.75">
      <c r="A60" s="189"/>
      <c r="B60" s="190" t="s">
        <v>127</v>
      </c>
      <c r="C60" s="190" t="s">
        <v>146</v>
      </c>
      <c r="D60" s="190">
        <v>61</v>
      </c>
      <c r="E60" s="1202"/>
      <c r="F60" s="84"/>
      <c r="G60" s="84"/>
      <c r="H60" s="84"/>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c r="BG60" s="189"/>
      <c r="BH60" s="189"/>
      <c r="BI60" s="189"/>
      <c r="BJ60" s="189"/>
      <c r="BK60" s="189"/>
      <c r="BL60" s="189"/>
      <c r="BM60" s="189"/>
      <c r="BN60" s="189"/>
      <c r="BO60" s="189"/>
      <c r="BP60" s="189"/>
      <c r="BQ60" s="189"/>
      <c r="BR60" s="189"/>
      <c r="BS60" s="189"/>
      <c r="BT60" s="189"/>
      <c r="BU60" s="189"/>
      <c r="BV60" s="189"/>
      <c r="BW60" s="189"/>
      <c r="BX60" s="189"/>
      <c r="BY60" s="189"/>
      <c r="BZ60" s="189"/>
      <c r="CA60" s="189"/>
      <c r="CB60" s="189"/>
      <c r="CC60" s="189"/>
      <c r="CD60" s="189"/>
      <c r="CE60" s="189"/>
      <c r="CF60" s="189"/>
      <c r="CG60" s="189"/>
      <c r="CH60" s="189"/>
      <c r="CI60" s="189"/>
      <c r="CJ60" s="189"/>
      <c r="CK60" s="189"/>
      <c r="CL60" s="189"/>
      <c r="CM60" s="189"/>
      <c r="CN60" s="189"/>
      <c r="CO60" s="189"/>
      <c r="CP60" s="189"/>
      <c r="CQ60" s="189"/>
      <c r="CR60" s="189"/>
      <c r="CS60" s="189"/>
      <c r="CT60" s="189"/>
      <c r="CU60" s="189"/>
      <c r="CV60" s="189"/>
      <c r="CW60" s="189"/>
      <c r="CX60" s="189"/>
      <c r="CY60" s="189"/>
      <c r="CZ60" s="189"/>
      <c r="DA60" s="189"/>
      <c r="DB60" s="189"/>
      <c r="DC60" s="189"/>
      <c r="DD60" s="189"/>
      <c r="DE60" s="189"/>
      <c r="DF60" s="189"/>
      <c r="DG60" s="189"/>
      <c r="DH60" s="189"/>
      <c r="DI60" s="189"/>
      <c r="DJ60" s="189"/>
      <c r="DK60" s="189"/>
      <c r="DL60" s="189"/>
      <c r="DM60" s="189"/>
      <c r="DN60" s="189"/>
      <c r="DO60" s="189"/>
      <c r="DP60" s="189"/>
      <c r="DQ60" s="189"/>
      <c r="DR60" s="189"/>
      <c r="DS60" s="189"/>
      <c r="DT60" s="189"/>
      <c r="DU60" s="189"/>
      <c r="DV60" s="189"/>
      <c r="DW60" s="189"/>
      <c r="DX60" s="189"/>
      <c r="DY60" s="189"/>
      <c r="DZ60" s="189"/>
      <c r="EA60" s="189"/>
      <c r="EB60" s="189"/>
      <c r="EC60" s="189"/>
      <c r="ED60" s="189"/>
      <c r="EE60" s="189"/>
      <c r="EF60" s="189"/>
      <c r="EG60" s="189"/>
      <c r="EH60" s="189"/>
      <c r="EI60" s="189"/>
      <c r="EJ60" s="189"/>
      <c r="EK60" s="189"/>
      <c r="EL60" s="189"/>
      <c r="EM60" s="189"/>
      <c r="EN60" s="189"/>
      <c r="EO60" s="189"/>
      <c r="EP60" s="189"/>
      <c r="EQ60" s="189"/>
      <c r="ER60" s="189"/>
      <c r="ES60" s="189"/>
      <c r="ET60" s="189"/>
      <c r="EU60" s="189"/>
      <c r="EV60" s="189"/>
      <c r="EW60" s="189"/>
      <c r="EX60" s="189"/>
      <c r="EY60" s="189"/>
      <c r="EZ60" s="189"/>
      <c r="FA60" s="189"/>
      <c r="FB60" s="189"/>
      <c r="FC60" s="189"/>
      <c r="FD60" s="189"/>
      <c r="FE60" s="189"/>
      <c r="FF60" s="189"/>
      <c r="FG60" s="189"/>
      <c r="FH60" s="189"/>
      <c r="FI60" s="189"/>
      <c r="FJ60" s="189"/>
      <c r="FK60" s="189"/>
      <c r="FL60" s="189"/>
      <c r="FM60" s="189"/>
      <c r="FN60" s="189"/>
      <c r="FO60" s="189"/>
      <c r="FP60" s="189"/>
      <c r="FQ60" s="189"/>
      <c r="FR60" s="189"/>
      <c r="FS60" s="189"/>
      <c r="FT60" s="189"/>
      <c r="FU60" s="189"/>
      <c r="FV60" s="189"/>
      <c r="FW60" s="189"/>
      <c r="FX60" s="189"/>
      <c r="FY60" s="189"/>
      <c r="FZ60" s="189"/>
      <c r="GA60" s="189"/>
      <c r="GB60" s="189"/>
      <c r="GC60" s="189"/>
      <c r="GD60" s="189"/>
      <c r="GE60" s="189"/>
      <c r="GF60" s="189"/>
      <c r="GG60" s="189"/>
      <c r="GH60" s="189"/>
      <c r="GI60" s="189"/>
      <c r="GJ60" s="189"/>
      <c r="GK60" s="189"/>
      <c r="GL60" s="189"/>
      <c r="GM60" s="189"/>
      <c r="GN60" s="189"/>
      <c r="GO60" s="189"/>
      <c r="GP60" s="189"/>
      <c r="GQ60" s="189"/>
      <c r="GR60" s="189"/>
      <c r="GS60" s="189"/>
      <c r="GT60" s="189"/>
      <c r="GU60" s="189"/>
      <c r="GV60" s="189"/>
      <c r="GW60" s="189"/>
      <c r="GX60" s="189"/>
      <c r="GY60" s="189"/>
      <c r="GZ60" s="189"/>
      <c r="HA60" s="189"/>
      <c r="HB60" s="189"/>
      <c r="HC60" s="189"/>
      <c r="HD60" s="189"/>
      <c r="HE60" s="189"/>
      <c r="HF60" s="189"/>
      <c r="HG60" s="189"/>
      <c r="HH60" s="189"/>
      <c r="HI60" s="189"/>
      <c r="HJ60" s="189"/>
    </row>
    <row r="61" spans="1:218" s="188" customFormat="1" ht="12.75">
      <c r="A61" s="189"/>
      <c r="B61" s="190" t="s">
        <v>127</v>
      </c>
      <c r="C61" s="190" t="s">
        <v>146</v>
      </c>
      <c r="D61" s="190">
        <v>610</v>
      </c>
      <c r="E61" s="1202"/>
      <c r="F61" s="84"/>
      <c r="G61" s="84"/>
      <c r="H61" s="84"/>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89"/>
      <c r="BF61" s="189"/>
      <c r="BG61" s="189"/>
      <c r="BH61" s="189"/>
      <c r="BI61" s="189"/>
      <c r="BJ61" s="189"/>
      <c r="BK61" s="189"/>
      <c r="BL61" s="189"/>
      <c r="BM61" s="189"/>
      <c r="BN61" s="189"/>
      <c r="BO61" s="189"/>
      <c r="BP61" s="189"/>
      <c r="BQ61" s="189"/>
      <c r="BR61" s="189"/>
      <c r="BS61" s="189"/>
      <c r="BT61" s="189"/>
      <c r="BU61" s="189"/>
      <c r="BV61" s="189"/>
      <c r="BW61" s="189"/>
      <c r="BX61" s="189"/>
      <c r="BY61" s="189"/>
      <c r="BZ61" s="189"/>
      <c r="CA61" s="189"/>
      <c r="CB61" s="189"/>
      <c r="CC61" s="189"/>
      <c r="CD61" s="189"/>
      <c r="CE61" s="189"/>
      <c r="CF61" s="189"/>
      <c r="CG61" s="189"/>
      <c r="CH61" s="189"/>
      <c r="CI61" s="189"/>
      <c r="CJ61" s="189"/>
      <c r="CK61" s="189"/>
      <c r="CL61" s="189"/>
      <c r="CM61" s="189"/>
      <c r="CN61" s="189"/>
      <c r="CO61" s="189"/>
      <c r="CP61" s="189"/>
      <c r="CQ61" s="189"/>
      <c r="CR61" s="189"/>
      <c r="CS61" s="189"/>
      <c r="CT61" s="189"/>
      <c r="CU61" s="189"/>
      <c r="CV61" s="189"/>
      <c r="CW61" s="189"/>
      <c r="CX61" s="189"/>
      <c r="CY61" s="189"/>
      <c r="CZ61" s="189"/>
      <c r="DA61" s="189"/>
      <c r="DB61" s="189"/>
      <c r="DC61" s="189"/>
      <c r="DD61" s="189"/>
      <c r="DE61" s="189"/>
      <c r="DF61" s="189"/>
      <c r="DG61" s="189"/>
      <c r="DH61" s="189"/>
      <c r="DI61" s="189"/>
      <c r="DJ61" s="189"/>
      <c r="DK61" s="189"/>
      <c r="DL61" s="189"/>
      <c r="DM61" s="189"/>
      <c r="DN61" s="189"/>
      <c r="DO61" s="189"/>
      <c r="DP61" s="189"/>
      <c r="DQ61" s="189"/>
      <c r="DR61" s="189"/>
      <c r="DS61" s="189"/>
      <c r="DT61" s="189"/>
      <c r="DU61" s="189"/>
      <c r="DV61" s="189"/>
      <c r="DW61" s="189"/>
      <c r="DX61" s="189"/>
      <c r="DY61" s="189"/>
      <c r="DZ61" s="189"/>
      <c r="EA61" s="189"/>
      <c r="EB61" s="189"/>
      <c r="EC61" s="189"/>
      <c r="ED61" s="189"/>
      <c r="EE61" s="189"/>
      <c r="EF61" s="189"/>
      <c r="EG61" s="189"/>
      <c r="EH61" s="189"/>
      <c r="EI61" s="189"/>
      <c r="EJ61" s="189"/>
      <c r="EK61" s="189"/>
      <c r="EL61" s="189"/>
      <c r="EM61" s="189"/>
      <c r="EN61" s="189"/>
      <c r="EO61" s="189"/>
      <c r="EP61" s="189"/>
      <c r="EQ61" s="189"/>
      <c r="ER61" s="189"/>
      <c r="ES61" s="189"/>
      <c r="ET61" s="189"/>
      <c r="EU61" s="189"/>
      <c r="EV61" s="189"/>
      <c r="EW61" s="189"/>
      <c r="EX61" s="189"/>
      <c r="EY61" s="189"/>
      <c r="EZ61" s="189"/>
      <c r="FA61" s="189"/>
      <c r="FB61" s="189"/>
      <c r="FC61" s="189"/>
      <c r="FD61" s="189"/>
      <c r="FE61" s="189"/>
      <c r="FF61" s="189"/>
      <c r="FG61" s="189"/>
      <c r="FH61" s="189"/>
      <c r="FI61" s="189"/>
      <c r="FJ61" s="189"/>
      <c r="FK61" s="189"/>
      <c r="FL61" s="189"/>
      <c r="FM61" s="189"/>
      <c r="FN61" s="189"/>
      <c r="FO61" s="189"/>
      <c r="FP61" s="189"/>
      <c r="FQ61" s="189"/>
      <c r="FR61" s="189"/>
      <c r="FS61" s="189"/>
      <c r="FT61" s="189"/>
      <c r="FU61" s="189"/>
      <c r="FV61" s="189"/>
      <c r="FW61" s="189"/>
      <c r="FX61" s="189"/>
      <c r="FY61" s="189"/>
      <c r="FZ61" s="189"/>
      <c r="GA61" s="189"/>
      <c r="GB61" s="189"/>
      <c r="GC61" s="189"/>
      <c r="GD61" s="189"/>
      <c r="GE61" s="189"/>
      <c r="GF61" s="189"/>
      <c r="GG61" s="189"/>
      <c r="GH61" s="189"/>
      <c r="GI61" s="189"/>
      <c r="GJ61" s="189"/>
      <c r="GK61" s="189"/>
      <c r="GL61" s="189"/>
      <c r="GM61" s="189"/>
      <c r="GN61" s="189"/>
      <c r="GO61" s="189"/>
      <c r="GP61" s="189"/>
      <c r="GQ61" s="189"/>
      <c r="GR61" s="189"/>
      <c r="GS61" s="189"/>
      <c r="GT61" s="189"/>
      <c r="GU61" s="189"/>
      <c r="GV61" s="189"/>
      <c r="GW61" s="189"/>
      <c r="GX61" s="189"/>
      <c r="GY61" s="189"/>
      <c r="GZ61" s="189"/>
      <c r="HA61" s="189"/>
      <c r="HB61" s="189"/>
      <c r="HC61" s="189"/>
      <c r="HD61" s="189"/>
      <c r="HE61" s="189"/>
      <c r="HF61" s="189"/>
      <c r="HG61" s="189"/>
      <c r="HH61" s="189"/>
      <c r="HI61" s="189"/>
      <c r="HJ61" s="189"/>
    </row>
    <row r="62" spans="1:218" s="188" customFormat="1" ht="12.75">
      <c r="A62" s="189"/>
      <c r="B62" s="190" t="s">
        <v>127</v>
      </c>
      <c r="C62" s="190" t="s">
        <v>146</v>
      </c>
      <c r="D62" s="190">
        <v>62</v>
      </c>
      <c r="E62" s="1202"/>
      <c r="F62" s="84"/>
      <c r="G62" s="84"/>
      <c r="H62" s="84"/>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189"/>
      <c r="AM62" s="189"/>
      <c r="AN62" s="189"/>
      <c r="AO62" s="189"/>
      <c r="AP62" s="189"/>
      <c r="AQ62" s="189"/>
      <c r="AR62" s="189"/>
      <c r="AS62" s="189"/>
      <c r="AT62" s="189"/>
      <c r="AU62" s="189"/>
      <c r="AV62" s="189"/>
      <c r="AW62" s="189"/>
      <c r="AX62" s="189"/>
      <c r="AY62" s="189"/>
      <c r="AZ62" s="189"/>
      <c r="BA62" s="189"/>
      <c r="BB62" s="189"/>
      <c r="BC62" s="189"/>
      <c r="BD62" s="189"/>
      <c r="BE62" s="189"/>
      <c r="BF62" s="189"/>
      <c r="BG62" s="189"/>
      <c r="BH62" s="189"/>
      <c r="BI62" s="189"/>
      <c r="BJ62" s="189"/>
      <c r="BK62" s="189"/>
      <c r="BL62" s="189"/>
      <c r="BM62" s="189"/>
      <c r="BN62" s="189"/>
      <c r="BO62" s="189"/>
      <c r="BP62" s="189"/>
      <c r="BQ62" s="189"/>
      <c r="BR62" s="189"/>
      <c r="BS62" s="189"/>
      <c r="BT62" s="189"/>
      <c r="BU62" s="189"/>
      <c r="BV62" s="189"/>
      <c r="BW62" s="189"/>
      <c r="BX62" s="189"/>
      <c r="BY62" s="189"/>
      <c r="BZ62" s="189"/>
      <c r="CA62" s="189"/>
      <c r="CB62" s="189"/>
      <c r="CC62" s="189"/>
      <c r="CD62" s="189"/>
      <c r="CE62" s="189"/>
      <c r="CF62" s="189"/>
      <c r="CG62" s="189"/>
      <c r="CH62" s="189"/>
      <c r="CI62" s="189"/>
      <c r="CJ62" s="189"/>
      <c r="CK62" s="189"/>
      <c r="CL62" s="189"/>
      <c r="CM62" s="189"/>
      <c r="CN62" s="189"/>
      <c r="CO62" s="189"/>
      <c r="CP62" s="189"/>
      <c r="CQ62" s="189"/>
      <c r="CR62" s="189"/>
      <c r="CS62" s="189"/>
      <c r="CT62" s="189"/>
      <c r="CU62" s="189"/>
      <c r="CV62" s="189"/>
      <c r="CW62" s="189"/>
      <c r="CX62" s="189"/>
      <c r="CY62" s="189"/>
      <c r="CZ62" s="189"/>
      <c r="DA62" s="189"/>
      <c r="DB62" s="189"/>
      <c r="DC62" s="189"/>
      <c r="DD62" s="189"/>
      <c r="DE62" s="189"/>
      <c r="DF62" s="189"/>
      <c r="DG62" s="189"/>
      <c r="DH62" s="189"/>
      <c r="DI62" s="189"/>
      <c r="DJ62" s="189"/>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89"/>
      <c r="FH62" s="189"/>
      <c r="FI62" s="189"/>
      <c r="FJ62" s="189"/>
      <c r="FK62" s="189"/>
      <c r="FL62" s="189"/>
      <c r="FM62" s="189"/>
      <c r="FN62" s="189"/>
      <c r="FO62" s="189"/>
      <c r="FP62" s="189"/>
      <c r="FQ62" s="189"/>
      <c r="FR62" s="189"/>
      <c r="FS62" s="189"/>
      <c r="FT62" s="189"/>
      <c r="FU62" s="189"/>
      <c r="FV62" s="189"/>
      <c r="FW62" s="189"/>
      <c r="FX62" s="189"/>
      <c r="FY62" s="189"/>
      <c r="FZ62" s="189"/>
      <c r="GA62" s="189"/>
      <c r="GB62" s="189"/>
      <c r="GC62" s="189"/>
      <c r="GD62" s="189"/>
      <c r="GE62" s="189"/>
      <c r="GF62" s="189"/>
      <c r="GG62" s="189"/>
      <c r="GH62" s="189"/>
      <c r="GI62" s="189"/>
      <c r="GJ62" s="189"/>
      <c r="GK62" s="189"/>
      <c r="GL62" s="189"/>
      <c r="GM62" s="189"/>
      <c r="GN62" s="189"/>
      <c r="GO62" s="189"/>
      <c r="GP62" s="189"/>
      <c r="GQ62" s="189"/>
      <c r="GR62" s="189"/>
      <c r="GS62" s="189"/>
      <c r="GT62" s="189"/>
      <c r="GU62" s="189"/>
      <c r="GV62" s="189"/>
      <c r="GW62" s="189"/>
      <c r="GX62" s="189"/>
      <c r="GY62" s="189"/>
      <c r="GZ62" s="189"/>
      <c r="HA62" s="189"/>
      <c r="HB62" s="189"/>
      <c r="HC62" s="189"/>
      <c r="HD62" s="189"/>
      <c r="HE62" s="189"/>
      <c r="HF62" s="189"/>
      <c r="HG62" s="189"/>
      <c r="HH62" s="189"/>
      <c r="HI62" s="189"/>
      <c r="HJ62" s="189"/>
    </row>
    <row r="63" spans="1:218" s="188" customFormat="1" ht="12.75">
      <c r="A63" s="189"/>
      <c r="B63" s="190" t="s">
        <v>127</v>
      </c>
      <c r="C63" s="190" t="s">
        <v>146</v>
      </c>
      <c r="D63" s="190">
        <v>620</v>
      </c>
      <c r="E63" s="1202"/>
      <c r="F63" s="84"/>
      <c r="G63" s="84"/>
      <c r="H63" s="84"/>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89"/>
      <c r="BW63" s="189"/>
      <c r="BX63" s="189"/>
      <c r="BY63" s="189"/>
      <c r="BZ63" s="189"/>
      <c r="CA63" s="189"/>
      <c r="CB63" s="189"/>
      <c r="CC63" s="189"/>
      <c r="CD63" s="189"/>
      <c r="CE63" s="189"/>
      <c r="CF63" s="189"/>
      <c r="CG63" s="189"/>
      <c r="CH63" s="189"/>
      <c r="CI63" s="189"/>
      <c r="CJ63" s="189"/>
      <c r="CK63" s="189"/>
      <c r="CL63" s="189"/>
      <c r="CM63" s="189"/>
      <c r="CN63" s="189"/>
      <c r="CO63" s="189"/>
      <c r="CP63" s="189"/>
      <c r="CQ63" s="189"/>
      <c r="CR63" s="189"/>
      <c r="CS63" s="189"/>
      <c r="CT63" s="189"/>
      <c r="CU63" s="189"/>
      <c r="CV63" s="189"/>
      <c r="CW63" s="189"/>
      <c r="CX63" s="189"/>
      <c r="CY63" s="189"/>
      <c r="CZ63" s="189"/>
      <c r="DA63" s="189"/>
      <c r="DB63" s="189"/>
      <c r="DC63" s="189"/>
      <c r="DD63" s="189"/>
      <c r="DE63" s="189"/>
      <c r="DF63" s="189"/>
      <c r="DG63" s="189"/>
      <c r="DH63" s="189"/>
      <c r="DI63" s="189"/>
      <c r="DJ63" s="189"/>
      <c r="DK63" s="189"/>
      <c r="DL63" s="189"/>
      <c r="DM63" s="189"/>
      <c r="DN63" s="189"/>
      <c r="DO63" s="189"/>
      <c r="DP63" s="189"/>
      <c r="DQ63" s="189"/>
      <c r="DR63" s="189"/>
      <c r="DS63" s="189"/>
      <c r="DT63" s="189"/>
      <c r="DU63" s="189"/>
      <c r="DV63" s="189"/>
      <c r="DW63" s="189"/>
      <c r="DX63" s="189"/>
      <c r="DY63" s="189"/>
      <c r="DZ63" s="189"/>
      <c r="EA63" s="189"/>
      <c r="EB63" s="189"/>
      <c r="EC63" s="189"/>
      <c r="ED63" s="189"/>
      <c r="EE63" s="189"/>
      <c r="EF63" s="189"/>
      <c r="EG63" s="189"/>
      <c r="EH63" s="189"/>
      <c r="EI63" s="189"/>
      <c r="EJ63" s="189"/>
      <c r="EK63" s="189"/>
      <c r="EL63" s="189"/>
      <c r="EM63" s="189"/>
      <c r="EN63" s="189"/>
      <c r="EO63" s="189"/>
      <c r="EP63" s="189"/>
      <c r="EQ63" s="189"/>
      <c r="ER63" s="189"/>
      <c r="ES63" s="189"/>
      <c r="ET63" s="189"/>
      <c r="EU63" s="189"/>
      <c r="EV63" s="189"/>
      <c r="EW63" s="189"/>
      <c r="EX63" s="189"/>
      <c r="EY63" s="189"/>
      <c r="EZ63" s="189"/>
      <c r="FA63" s="189"/>
      <c r="FB63" s="189"/>
      <c r="FC63" s="189"/>
      <c r="FD63" s="189"/>
      <c r="FE63" s="189"/>
      <c r="FF63" s="189"/>
      <c r="FG63" s="189"/>
      <c r="FH63" s="189"/>
      <c r="FI63" s="189"/>
      <c r="FJ63" s="189"/>
      <c r="FK63" s="189"/>
      <c r="FL63" s="189"/>
      <c r="FM63" s="189"/>
      <c r="FN63" s="189"/>
      <c r="FO63" s="189"/>
      <c r="FP63" s="189"/>
      <c r="FQ63" s="189"/>
      <c r="FR63" s="189"/>
      <c r="FS63" s="189"/>
      <c r="FT63" s="189"/>
      <c r="FU63" s="189"/>
      <c r="FV63" s="189"/>
      <c r="FW63" s="189"/>
      <c r="FX63" s="189"/>
      <c r="FY63" s="189"/>
      <c r="FZ63" s="189"/>
      <c r="GA63" s="189"/>
      <c r="GB63" s="189"/>
      <c r="GC63" s="189"/>
      <c r="GD63" s="189"/>
      <c r="GE63" s="189"/>
      <c r="GF63" s="189"/>
      <c r="GG63" s="189"/>
      <c r="GH63" s="189"/>
      <c r="GI63" s="189"/>
      <c r="GJ63" s="189"/>
      <c r="GK63" s="189"/>
      <c r="GL63" s="189"/>
      <c r="GM63" s="189"/>
      <c r="GN63" s="189"/>
      <c r="GO63" s="189"/>
      <c r="GP63" s="189"/>
      <c r="GQ63" s="189"/>
      <c r="GR63" s="189"/>
      <c r="GS63" s="189"/>
      <c r="GT63" s="189"/>
      <c r="GU63" s="189"/>
      <c r="GV63" s="189"/>
      <c r="GW63" s="189"/>
      <c r="GX63" s="189"/>
      <c r="GY63" s="189"/>
      <c r="GZ63" s="189"/>
      <c r="HA63" s="189"/>
      <c r="HB63" s="189"/>
      <c r="HC63" s="189"/>
      <c r="HD63" s="189"/>
      <c r="HE63" s="189"/>
      <c r="HF63" s="189"/>
      <c r="HG63" s="189"/>
      <c r="HH63" s="189"/>
      <c r="HI63" s="189"/>
      <c r="HJ63" s="189"/>
    </row>
    <row r="64" spans="1:218" s="188" customFormat="1" ht="12.75">
      <c r="A64" s="189"/>
      <c r="B64" s="190" t="s">
        <v>132</v>
      </c>
      <c r="C64" s="190" t="s">
        <v>148</v>
      </c>
      <c r="D64" s="190">
        <v>24</v>
      </c>
      <c r="E64" s="1201" t="s">
        <v>149</v>
      </c>
      <c r="F64" s="84"/>
      <c r="G64" s="84"/>
      <c r="H64" s="84"/>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s="189"/>
      <c r="BN64" s="189"/>
      <c r="BO64" s="189"/>
      <c r="BP64" s="189"/>
      <c r="BQ64" s="189"/>
      <c r="BR64" s="189"/>
      <c r="BS64" s="189"/>
      <c r="BT64" s="189"/>
      <c r="BU64" s="189"/>
      <c r="BV64" s="189"/>
      <c r="BW64" s="189"/>
      <c r="BX64" s="189"/>
      <c r="BY64" s="189"/>
      <c r="BZ64" s="189"/>
      <c r="CA64" s="189"/>
      <c r="CB64" s="189"/>
      <c r="CC64" s="189"/>
      <c r="CD64" s="189"/>
      <c r="CE64" s="189"/>
      <c r="CF64" s="189"/>
      <c r="CG64" s="189"/>
      <c r="CH64" s="189"/>
      <c r="CI64" s="189"/>
      <c r="CJ64" s="189"/>
      <c r="CK64" s="189"/>
      <c r="CL64" s="189"/>
      <c r="CM64" s="189"/>
      <c r="CN64" s="189"/>
      <c r="CO64" s="189"/>
      <c r="CP64" s="189"/>
      <c r="CQ64" s="189"/>
      <c r="CR64" s="189"/>
      <c r="CS64" s="189"/>
      <c r="CT64" s="189"/>
      <c r="CU64" s="189"/>
      <c r="CV64" s="189"/>
      <c r="CW64" s="189"/>
      <c r="CX64" s="189"/>
      <c r="CY64" s="189"/>
      <c r="CZ64" s="189"/>
      <c r="DA64" s="189"/>
      <c r="DB64" s="189"/>
      <c r="DC64" s="189"/>
      <c r="DD64" s="189"/>
      <c r="DE64" s="189"/>
      <c r="DF64" s="189"/>
      <c r="DG64" s="189"/>
      <c r="DH64" s="189"/>
      <c r="DI64" s="189"/>
      <c r="DJ64" s="189"/>
      <c r="DK64" s="189"/>
      <c r="DL64" s="189"/>
      <c r="DM64" s="189"/>
      <c r="DN64" s="189"/>
      <c r="DO64" s="189"/>
      <c r="DP64" s="189"/>
      <c r="DQ64" s="189"/>
      <c r="DR64" s="189"/>
      <c r="DS64" s="189"/>
      <c r="DT64" s="189"/>
      <c r="DU64" s="189"/>
      <c r="DV64" s="189"/>
      <c r="DW64" s="189"/>
      <c r="DX64" s="189"/>
      <c r="DY64" s="189"/>
      <c r="DZ64" s="189"/>
      <c r="EA64" s="189"/>
      <c r="EB64" s="189"/>
      <c r="EC64" s="189"/>
      <c r="ED64" s="189"/>
      <c r="EE64" s="189"/>
      <c r="EF64" s="189"/>
      <c r="EG64" s="189"/>
      <c r="EH64" s="189"/>
      <c r="EI64" s="189"/>
      <c r="EJ64" s="189"/>
      <c r="EK64" s="189"/>
      <c r="EL64" s="189"/>
      <c r="EM64" s="189"/>
      <c r="EN64" s="189"/>
      <c r="EO64" s="189"/>
      <c r="EP64" s="189"/>
      <c r="EQ64" s="189"/>
      <c r="ER64" s="189"/>
      <c r="ES64" s="189"/>
      <c r="ET64" s="189"/>
      <c r="EU64" s="189"/>
      <c r="EV64" s="189"/>
      <c r="EW64" s="189"/>
      <c r="EX64" s="189"/>
      <c r="EY64" s="189"/>
      <c r="EZ64" s="189"/>
      <c r="FA64" s="189"/>
      <c r="FB64" s="189"/>
      <c r="FC64" s="189"/>
      <c r="FD64" s="189"/>
      <c r="FE64" s="189"/>
      <c r="FF64" s="189"/>
      <c r="FG64" s="189"/>
      <c r="FH64" s="189"/>
      <c r="FI64" s="189"/>
      <c r="FJ64" s="189"/>
      <c r="FK64" s="189"/>
      <c r="FL64" s="189"/>
      <c r="FM64" s="189"/>
      <c r="FN64" s="189"/>
      <c r="FO64" s="189"/>
      <c r="FP64" s="189"/>
      <c r="FQ64" s="189"/>
      <c r="FR64" s="189"/>
      <c r="FS64" s="189"/>
      <c r="FT64" s="189"/>
      <c r="FU64" s="189"/>
      <c r="FV64" s="189"/>
      <c r="FW64" s="189"/>
      <c r="FX64" s="189"/>
      <c r="FY64" s="189"/>
      <c r="FZ64" s="189"/>
      <c r="GA64" s="189"/>
      <c r="GB64" s="189"/>
      <c r="GC64" s="189"/>
      <c r="GD64" s="189"/>
      <c r="GE64" s="189"/>
      <c r="GF64" s="189"/>
      <c r="GG64" s="189"/>
      <c r="GH64" s="189"/>
      <c r="GI64" s="189"/>
      <c r="GJ64" s="189"/>
      <c r="GK64" s="189"/>
      <c r="GL64" s="189"/>
      <c r="GM64" s="189"/>
      <c r="GN64" s="189"/>
      <c r="GO64" s="189"/>
      <c r="GP64" s="189"/>
      <c r="GQ64" s="189"/>
      <c r="GR64" s="189"/>
      <c r="GS64" s="189"/>
      <c r="GT64" s="189"/>
      <c r="GU64" s="189"/>
      <c r="GV64" s="189"/>
      <c r="GW64" s="189"/>
      <c r="GX64" s="189"/>
      <c r="GY64" s="189"/>
      <c r="GZ64" s="189"/>
      <c r="HA64" s="189"/>
      <c r="HB64" s="189"/>
      <c r="HC64" s="189"/>
      <c r="HD64" s="189"/>
      <c r="HE64" s="189"/>
      <c r="HF64" s="189"/>
      <c r="HG64" s="189"/>
      <c r="HH64" s="189"/>
      <c r="HI64" s="189"/>
      <c r="HJ64" s="189"/>
    </row>
    <row r="65" spans="1:218" s="188" customFormat="1" ht="12.75">
      <c r="A65" s="189"/>
      <c r="B65" s="190" t="s">
        <v>132</v>
      </c>
      <c r="C65" s="190" t="s">
        <v>148</v>
      </c>
      <c r="D65" s="190">
        <v>241</v>
      </c>
      <c r="E65" s="1202"/>
      <c r="F65" s="84"/>
      <c r="G65" s="84"/>
      <c r="H65" s="84"/>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c r="AN65" s="189"/>
      <c r="AO65" s="189"/>
      <c r="AP65" s="189"/>
      <c r="AQ65" s="189"/>
      <c r="AR65" s="189"/>
      <c r="AS65" s="189"/>
      <c r="AT65" s="189"/>
      <c r="AU65" s="189"/>
      <c r="AV65" s="189"/>
      <c r="AW65" s="189"/>
      <c r="AX65" s="189"/>
      <c r="AY65" s="189"/>
      <c r="AZ65" s="189"/>
      <c r="BA65" s="189"/>
      <c r="BB65" s="189"/>
      <c r="BC65" s="189"/>
      <c r="BD65" s="189"/>
      <c r="BE65" s="189"/>
      <c r="BF65" s="189"/>
      <c r="BG65" s="189"/>
      <c r="BH65" s="189"/>
      <c r="BI65" s="189"/>
      <c r="BJ65" s="189"/>
      <c r="BK65" s="189"/>
      <c r="BL65" s="189"/>
      <c r="BM65" s="189"/>
      <c r="BN65" s="189"/>
      <c r="BO65" s="189"/>
      <c r="BP65" s="189"/>
      <c r="BQ65" s="189"/>
      <c r="BR65" s="189"/>
      <c r="BS65" s="189"/>
      <c r="BT65" s="189"/>
      <c r="BU65" s="189"/>
      <c r="BV65" s="189"/>
      <c r="BW65" s="189"/>
      <c r="BX65" s="189"/>
      <c r="BY65" s="189"/>
      <c r="BZ65" s="189"/>
      <c r="CA65" s="189"/>
      <c r="CB65" s="189"/>
      <c r="CC65" s="189"/>
      <c r="CD65" s="189"/>
      <c r="CE65" s="189"/>
      <c r="CF65" s="189"/>
      <c r="CG65" s="189"/>
      <c r="CH65" s="189"/>
      <c r="CI65" s="189"/>
      <c r="CJ65" s="189"/>
      <c r="CK65" s="189"/>
      <c r="CL65" s="189"/>
      <c r="CM65" s="189"/>
      <c r="CN65" s="189"/>
      <c r="CO65" s="189"/>
      <c r="CP65" s="189"/>
      <c r="CQ65" s="189"/>
      <c r="CR65" s="189"/>
      <c r="CS65" s="189"/>
      <c r="CT65" s="189"/>
      <c r="CU65" s="189"/>
      <c r="CV65" s="189"/>
      <c r="CW65" s="189"/>
      <c r="CX65" s="189"/>
      <c r="CY65" s="189"/>
      <c r="CZ65" s="189"/>
      <c r="DA65" s="189"/>
      <c r="DB65" s="189"/>
      <c r="DC65" s="189"/>
      <c r="DD65" s="189"/>
      <c r="DE65" s="189"/>
      <c r="DF65" s="189"/>
      <c r="DG65" s="189"/>
      <c r="DH65" s="189"/>
      <c r="DI65" s="189"/>
      <c r="DJ65" s="189"/>
      <c r="DK65" s="189"/>
      <c r="DL65" s="189"/>
      <c r="DM65" s="189"/>
      <c r="DN65" s="189"/>
      <c r="DO65" s="189"/>
      <c r="DP65" s="189"/>
      <c r="DQ65" s="189"/>
      <c r="DR65" s="189"/>
      <c r="DS65" s="189"/>
      <c r="DT65" s="189"/>
      <c r="DU65" s="189"/>
      <c r="DV65" s="189"/>
      <c r="DW65" s="189"/>
      <c r="DX65" s="189"/>
      <c r="DY65" s="189"/>
      <c r="DZ65" s="189"/>
      <c r="EA65" s="189"/>
      <c r="EB65" s="189"/>
      <c r="EC65" s="189"/>
      <c r="ED65" s="189"/>
      <c r="EE65" s="189"/>
      <c r="EF65" s="189"/>
      <c r="EG65" s="189"/>
      <c r="EH65" s="189"/>
      <c r="EI65" s="189"/>
      <c r="EJ65" s="189"/>
      <c r="EK65" s="189"/>
      <c r="EL65" s="189"/>
      <c r="EM65" s="189"/>
      <c r="EN65" s="189"/>
      <c r="EO65" s="189"/>
      <c r="EP65" s="189"/>
      <c r="EQ65" s="189"/>
      <c r="ER65" s="189"/>
      <c r="ES65" s="189"/>
      <c r="ET65" s="189"/>
      <c r="EU65" s="189"/>
      <c r="EV65" s="189"/>
      <c r="EW65" s="189"/>
      <c r="EX65" s="189"/>
      <c r="EY65" s="189"/>
      <c r="EZ65" s="189"/>
      <c r="FA65" s="189"/>
      <c r="FB65" s="189"/>
      <c r="FC65" s="189"/>
      <c r="FD65" s="189"/>
      <c r="FE65" s="189"/>
      <c r="FF65" s="189"/>
      <c r="FG65" s="189"/>
      <c r="FH65" s="189"/>
      <c r="FI65" s="189"/>
      <c r="FJ65" s="189"/>
      <c r="FK65" s="189"/>
      <c r="FL65" s="189"/>
      <c r="FM65" s="189"/>
      <c r="FN65" s="189"/>
      <c r="FO65" s="189"/>
      <c r="FP65" s="189"/>
      <c r="FQ65" s="189"/>
      <c r="FR65" s="189"/>
      <c r="FS65" s="189"/>
      <c r="FT65" s="189"/>
      <c r="FU65" s="189"/>
      <c r="FV65" s="189"/>
      <c r="FW65" s="189"/>
      <c r="FX65" s="189"/>
      <c r="FY65" s="189"/>
      <c r="FZ65" s="189"/>
      <c r="GA65" s="189"/>
      <c r="GB65" s="189"/>
      <c r="GC65" s="189"/>
      <c r="GD65" s="189"/>
      <c r="GE65" s="189"/>
      <c r="GF65" s="189"/>
      <c r="GG65" s="189"/>
      <c r="GH65" s="189"/>
      <c r="GI65" s="189"/>
      <c r="GJ65" s="189"/>
      <c r="GK65" s="189"/>
      <c r="GL65" s="189"/>
      <c r="GM65" s="189"/>
      <c r="GN65" s="189"/>
      <c r="GO65" s="189"/>
      <c r="GP65" s="189"/>
      <c r="GQ65" s="189"/>
      <c r="GR65" s="189"/>
      <c r="GS65" s="189"/>
      <c r="GT65" s="189"/>
      <c r="GU65" s="189"/>
      <c r="GV65" s="189"/>
      <c r="GW65" s="189"/>
      <c r="GX65" s="189"/>
      <c r="GY65" s="189"/>
      <c r="GZ65" s="189"/>
      <c r="HA65" s="189"/>
      <c r="HB65" s="189"/>
      <c r="HC65" s="189"/>
      <c r="HD65" s="189"/>
      <c r="HE65" s="189"/>
      <c r="HF65" s="189"/>
      <c r="HG65" s="189"/>
      <c r="HH65" s="189"/>
      <c r="HI65" s="189"/>
      <c r="HJ65" s="189"/>
    </row>
    <row r="66" spans="1:218" s="188" customFormat="1" ht="12.75">
      <c r="A66" s="189"/>
      <c r="B66" s="190" t="s">
        <v>132</v>
      </c>
      <c r="C66" s="190" t="s">
        <v>148</v>
      </c>
      <c r="D66" s="190">
        <v>2410</v>
      </c>
      <c r="E66" s="1202"/>
      <c r="F66" s="84"/>
      <c r="G66" s="84"/>
      <c r="H66" s="84"/>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89"/>
      <c r="BH66" s="189"/>
      <c r="BI66" s="189"/>
      <c r="BJ66" s="189"/>
      <c r="BK66" s="189"/>
      <c r="BL66" s="189"/>
      <c r="BM66" s="189"/>
      <c r="BN66" s="189"/>
      <c r="BO66" s="189"/>
      <c r="BP66" s="189"/>
      <c r="BQ66" s="189"/>
      <c r="BR66" s="189"/>
      <c r="BS66" s="189"/>
      <c r="BT66" s="189"/>
      <c r="BU66" s="189"/>
      <c r="BV66" s="189"/>
      <c r="BW66" s="189"/>
      <c r="BX66" s="189"/>
      <c r="BY66" s="189"/>
      <c r="BZ66" s="189"/>
      <c r="CA66" s="189"/>
      <c r="CB66" s="189"/>
      <c r="CC66" s="189"/>
      <c r="CD66" s="189"/>
      <c r="CE66" s="189"/>
      <c r="CF66" s="189"/>
      <c r="CG66" s="189"/>
      <c r="CH66" s="189"/>
      <c r="CI66" s="189"/>
      <c r="CJ66" s="189"/>
      <c r="CK66" s="189"/>
      <c r="CL66" s="189"/>
      <c r="CM66" s="189"/>
      <c r="CN66" s="189"/>
      <c r="CO66" s="189"/>
      <c r="CP66" s="189"/>
      <c r="CQ66" s="189"/>
      <c r="CR66" s="189"/>
      <c r="CS66" s="189"/>
      <c r="CT66" s="189"/>
      <c r="CU66" s="189"/>
      <c r="CV66" s="189"/>
      <c r="CW66" s="189"/>
      <c r="CX66" s="189"/>
      <c r="CY66" s="189"/>
      <c r="CZ66" s="189"/>
      <c r="DA66" s="189"/>
      <c r="DB66" s="189"/>
      <c r="DC66" s="189"/>
      <c r="DD66" s="189"/>
      <c r="DE66" s="189"/>
      <c r="DF66" s="189"/>
      <c r="DG66" s="189"/>
      <c r="DH66" s="189"/>
      <c r="DI66" s="189"/>
      <c r="DJ66" s="189"/>
      <c r="DK66" s="189"/>
      <c r="DL66" s="189"/>
      <c r="DM66" s="189"/>
      <c r="DN66" s="189"/>
      <c r="DO66" s="189"/>
      <c r="DP66" s="189"/>
      <c r="DQ66" s="189"/>
      <c r="DR66" s="189"/>
      <c r="DS66" s="189"/>
      <c r="DT66" s="189"/>
      <c r="DU66" s="189"/>
      <c r="DV66" s="189"/>
      <c r="DW66" s="189"/>
      <c r="DX66" s="189"/>
      <c r="DY66" s="189"/>
      <c r="DZ66" s="189"/>
      <c r="EA66" s="189"/>
      <c r="EB66" s="189"/>
      <c r="EC66" s="189"/>
      <c r="ED66" s="189"/>
      <c r="EE66" s="189"/>
      <c r="EF66" s="189"/>
      <c r="EG66" s="189"/>
      <c r="EH66" s="189"/>
      <c r="EI66" s="189"/>
      <c r="EJ66" s="189"/>
      <c r="EK66" s="189"/>
      <c r="EL66" s="189"/>
      <c r="EM66" s="189"/>
      <c r="EN66" s="189"/>
      <c r="EO66" s="189"/>
      <c r="EP66" s="189"/>
      <c r="EQ66" s="189"/>
      <c r="ER66" s="189"/>
      <c r="ES66" s="189"/>
      <c r="ET66" s="189"/>
      <c r="EU66" s="189"/>
      <c r="EV66" s="189"/>
      <c r="EW66" s="189"/>
      <c r="EX66" s="189"/>
      <c r="EY66" s="189"/>
      <c r="EZ66" s="189"/>
      <c r="FA66" s="189"/>
      <c r="FB66" s="189"/>
      <c r="FC66" s="189"/>
      <c r="FD66" s="189"/>
      <c r="FE66" s="189"/>
      <c r="FF66" s="189"/>
      <c r="FG66" s="189"/>
      <c r="FH66" s="189"/>
      <c r="FI66" s="189"/>
      <c r="FJ66" s="189"/>
      <c r="FK66" s="189"/>
      <c r="FL66" s="189"/>
      <c r="FM66" s="189"/>
      <c r="FN66" s="189"/>
      <c r="FO66" s="189"/>
      <c r="FP66" s="189"/>
      <c r="FQ66" s="189"/>
      <c r="FR66" s="189"/>
      <c r="FS66" s="189"/>
      <c r="FT66" s="189"/>
      <c r="FU66" s="189"/>
      <c r="FV66" s="189"/>
      <c r="FW66" s="189"/>
      <c r="FX66" s="189"/>
      <c r="FY66" s="189"/>
      <c r="FZ66" s="189"/>
      <c r="GA66" s="189"/>
      <c r="GB66" s="189"/>
      <c r="GC66" s="189"/>
      <c r="GD66" s="189"/>
      <c r="GE66" s="189"/>
      <c r="GF66" s="189"/>
      <c r="GG66" s="189"/>
      <c r="GH66" s="189"/>
      <c r="GI66" s="189"/>
      <c r="GJ66" s="189"/>
      <c r="GK66" s="189"/>
      <c r="GL66" s="189"/>
      <c r="GM66" s="189"/>
      <c r="GN66" s="189"/>
      <c r="GO66" s="189"/>
      <c r="GP66" s="189"/>
      <c r="GQ66" s="189"/>
      <c r="GR66" s="189"/>
      <c r="GS66" s="189"/>
      <c r="GT66" s="189"/>
      <c r="GU66" s="189"/>
      <c r="GV66" s="189"/>
      <c r="GW66" s="189"/>
      <c r="GX66" s="189"/>
      <c r="GY66" s="189"/>
      <c r="GZ66" s="189"/>
      <c r="HA66" s="189"/>
      <c r="HB66" s="189"/>
      <c r="HC66" s="189"/>
      <c r="HD66" s="189"/>
      <c r="HE66" s="189"/>
      <c r="HF66" s="189"/>
      <c r="HG66" s="189"/>
      <c r="HH66" s="189"/>
      <c r="HI66" s="189"/>
      <c r="HJ66" s="189"/>
    </row>
    <row r="67" spans="1:218" s="188" customFormat="1" ht="12.75">
      <c r="A67" s="189"/>
      <c r="B67" s="190" t="s">
        <v>132</v>
      </c>
      <c r="C67" s="190" t="s">
        <v>148</v>
      </c>
      <c r="D67" s="190">
        <v>242</v>
      </c>
      <c r="E67" s="1202"/>
      <c r="F67" s="84"/>
      <c r="G67" s="84"/>
      <c r="H67" s="84"/>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c r="AY67" s="189"/>
      <c r="AZ67" s="189"/>
      <c r="BA67" s="189"/>
      <c r="BB67" s="189"/>
      <c r="BC67" s="189"/>
      <c r="BD67" s="189"/>
      <c r="BE67" s="189"/>
      <c r="BF67" s="189"/>
      <c r="BG67" s="189"/>
      <c r="BH67" s="189"/>
      <c r="BI67" s="189"/>
      <c r="BJ67" s="189"/>
      <c r="BK67" s="189"/>
      <c r="BL67" s="189"/>
      <c r="BM67" s="189"/>
      <c r="BN67" s="189"/>
      <c r="BO67" s="189"/>
      <c r="BP67" s="189"/>
      <c r="BQ67" s="189"/>
      <c r="BR67" s="189"/>
      <c r="BS67" s="189"/>
      <c r="BT67" s="189"/>
      <c r="BU67" s="189"/>
      <c r="BV67" s="189"/>
      <c r="BW67" s="189"/>
      <c r="BX67" s="189"/>
      <c r="BY67" s="189"/>
      <c r="BZ67" s="189"/>
      <c r="CA67" s="189"/>
      <c r="CB67" s="189"/>
      <c r="CC67" s="189"/>
      <c r="CD67" s="189"/>
      <c r="CE67" s="189"/>
      <c r="CF67" s="189"/>
      <c r="CG67" s="189"/>
      <c r="CH67" s="189"/>
      <c r="CI67" s="189"/>
      <c r="CJ67" s="189"/>
      <c r="CK67" s="189"/>
      <c r="CL67" s="189"/>
      <c r="CM67" s="189"/>
      <c r="CN67" s="189"/>
      <c r="CO67" s="189"/>
      <c r="CP67" s="189"/>
      <c r="CQ67" s="189"/>
      <c r="CR67" s="189"/>
      <c r="CS67" s="189"/>
      <c r="CT67" s="189"/>
      <c r="CU67" s="189"/>
      <c r="CV67" s="189"/>
      <c r="CW67" s="189"/>
      <c r="CX67" s="189"/>
      <c r="CY67" s="189"/>
      <c r="CZ67" s="189"/>
      <c r="DA67" s="189"/>
      <c r="DB67" s="189"/>
      <c r="DC67" s="189"/>
      <c r="DD67" s="189"/>
      <c r="DE67" s="189"/>
      <c r="DF67" s="189"/>
      <c r="DG67" s="189"/>
      <c r="DH67" s="189"/>
      <c r="DI67" s="189"/>
      <c r="DJ67" s="189"/>
      <c r="DK67" s="189"/>
      <c r="DL67" s="189"/>
      <c r="DM67" s="189"/>
      <c r="DN67" s="189"/>
      <c r="DO67" s="189"/>
      <c r="DP67" s="189"/>
      <c r="DQ67" s="189"/>
      <c r="DR67" s="189"/>
      <c r="DS67" s="189"/>
      <c r="DT67" s="189"/>
      <c r="DU67" s="189"/>
      <c r="DV67" s="189"/>
      <c r="DW67" s="189"/>
      <c r="DX67" s="189"/>
      <c r="DY67" s="189"/>
      <c r="DZ67" s="189"/>
      <c r="EA67" s="189"/>
      <c r="EB67" s="189"/>
      <c r="EC67" s="189"/>
      <c r="ED67" s="189"/>
      <c r="EE67" s="189"/>
      <c r="EF67" s="189"/>
      <c r="EG67" s="189"/>
      <c r="EH67" s="189"/>
      <c r="EI67" s="189"/>
      <c r="EJ67" s="189"/>
      <c r="EK67" s="189"/>
      <c r="EL67" s="189"/>
      <c r="EM67" s="189"/>
      <c r="EN67" s="189"/>
      <c r="EO67" s="189"/>
      <c r="EP67" s="189"/>
      <c r="EQ67" s="189"/>
      <c r="ER67" s="189"/>
      <c r="ES67" s="189"/>
      <c r="ET67" s="189"/>
      <c r="EU67" s="189"/>
      <c r="EV67" s="189"/>
      <c r="EW67" s="189"/>
      <c r="EX67" s="189"/>
      <c r="EY67" s="189"/>
      <c r="EZ67" s="189"/>
      <c r="FA67" s="189"/>
      <c r="FB67" s="189"/>
      <c r="FC67" s="189"/>
      <c r="FD67" s="189"/>
      <c r="FE67" s="189"/>
      <c r="FF67" s="189"/>
      <c r="FG67" s="189"/>
      <c r="FH67" s="189"/>
      <c r="FI67" s="189"/>
      <c r="FJ67" s="189"/>
      <c r="FK67" s="189"/>
      <c r="FL67" s="189"/>
      <c r="FM67" s="189"/>
      <c r="FN67" s="189"/>
      <c r="FO67" s="189"/>
      <c r="FP67" s="189"/>
      <c r="FQ67" s="189"/>
      <c r="FR67" s="189"/>
      <c r="FS67" s="189"/>
      <c r="FT67" s="189"/>
      <c r="FU67" s="189"/>
      <c r="FV67" s="189"/>
      <c r="FW67" s="189"/>
      <c r="FX67" s="189"/>
      <c r="FY67" s="189"/>
      <c r="FZ67" s="189"/>
      <c r="GA67" s="189"/>
      <c r="GB67" s="189"/>
      <c r="GC67" s="189"/>
      <c r="GD67" s="189"/>
      <c r="GE67" s="189"/>
      <c r="GF67" s="189"/>
      <c r="GG67" s="189"/>
      <c r="GH67" s="189"/>
      <c r="GI67" s="189"/>
      <c r="GJ67" s="189"/>
      <c r="GK67" s="189"/>
      <c r="GL67" s="189"/>
      <c r="GM67" s="189"/>
      <c r="GN67" s="189"/>
      <c r="GO67" s="189"/>
      <c r="GP67" s="189"/>
      <c r="GQ67" s="189"/>
      <c r="GR67" s="189"/>
      <c r="GS67" s="189"/>
      <c r="GT67" s="189"/>
      <c r="GU67" s="189"/>
      <c r="GV67" s="189"/>
      <c r="GW67" s="189"/>
      <c r="GX67" s="189"/>
      <c r="GY67" s="189"/>
      <c r="GZ67" s="189"/>
      <c r="HA67" s="189"/>
      <c r="HB67" s="189"/>
      <c r="HC67" s="189"/>
      <c r="HD67" s="189"/>
      <c r="HE67" s="189"/>
      <c r="HF67" s="189"/>
      <c r="HG67" s="189"/>
      <c r="HH67" s="189"/>
      <c r="HI67" s="189"/>
      <c r="HJ67" s="189"/>
    </row>
    <row r="68" spans="1:218" s="188" customFormat="1" ht="12.75">
      <c r="A68" s="189"/>
      <c r="B68" s="190" t="s">
        <v>132</v>
      </c>
      <c r="C68" s="190" t="s">
        <v>148</v>
      </c>
      <c r="D68" s="190">
        <v>2420</v>
      </c>
      <c r="E68" s="1202"/>
      <c r="F68" s="84"/>
      <c r="G68" s="84"/>
      <c r="H68" s="84"/>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c r="BE68" s="189"/>
      <c r="BF68" s="189"/>
      <c r="BG68" s="189"/>
      <c r="BH68" s="189"/>
      <c r="BI68" s="189"/>
      <c r="BJ68" s="189"/>
      <c r="BK68" s="189"/>
      <c r="BL68" s="189"/>
      <c r="BM68" s="189"/>
      <c r="BN68" s="189"/>
      <c r="BO68" s="189"/>
      <c r="BP68" s="189"/>
      <c r="BQ68" s="189"/>
      <c r="BR68" s="189"/>
      <c r="BS68" s="189"/>
      <c r="BT68" s="189"/>
      <c r="BU68" s="189"/>
      <c r="BV68" s="189"/>
      <c r="BW68" s="189"/>
      <c r="BX68" s="189"/>
      <c r="BY68" s="189"/>
      <c r="BZ68" s="189"/>
      <c r="CA68" s="189"/>
      <c r="CB68" s="189"/>
      <c r="CC68" s="189"/>
      <c r="CD68" s="189"/>
      <c r="CE68" s="189"/>
      <c r="CF68" s="189"/>
      <c r="CG68" s="189"/>
      <c r="CH68" s="189"/>
      <c r="CI68" s="189"/>
      <c r="CJ68" s="189"/>
      <c r="CK68" s="189"/>
      <c r="CL68" s="189"/>
      <c r="CM68" s="189"/>
      <c r="CN68" s="189"/>
      <c r="CO68" s="189"/>
      <c r="CP68" s="189"/>
      <c r="CQ68" s="189"/>
      <c r="CR68" s="189"/>
      <c r="CS68" s="189"/>
      <c r="CT68" s="189"/>
      <c r="CU68" s="189"/>
      <c r="CV68" s="189"/>
      <c r="CW68" s="189"/>
      <c r="CX68" s="189"/>
      <c r="CY68" s="189"/>
      <c r="CZ68" s="189"/>
      <c r="DA68" s="189"/>
      <c r="DB68" s="189"/>
      <c r="DC68" s="189"/>
      <c r="DD68" s="189"/>
      <c r="DE68" s="189"/>
      <c r="DF68" s="189"/>
      <c r="DG68" s="189"/>
      <c r="DH68" s="189"/>
      <c r="DI68" s="189"/>
      <c r="DJ68" s="189"/>
      <c r="DK68" s="189"/>
      <c r="DL68" s="189"/>
      <c r="DM68" s="189"/>
      <c r="DN68" s="189"/>
      <c r="DO68" s="189"/>
      <c r="DP68" s="189"/>
      <c r="DQ68" s="189"/>
      <c r="DR68" s="189"/>
      <c r="DS68" s="189"/>
      <c r="DT68" s="189"/>
      <c r="DU68" s="189"/>
      <c r="DV68" s="189"/>
      <c r="DW68" s="189"/>
      <c r="DX68" s="189"/>
      <c r="DY68" s="189"/>
      <c r="DZ68" s="189"/>
      <c r="EA68" s="189"/>
      <c r="EB68" s="189"/>
      <c r="EC68" s="189"/>
      <c r="ED68" s="189"/>
      <c r="EE68" s="189"/>
      <c r="EF68" s="189"/>
      <c r="EG68" s="189"/>
      <c r="EH68" s="189"/>
      <c r="EI68" s="189"/>
      <c r="EJ68" s="189"/>
      <c r="EK68" s="189"/>
      <c r="EL68" s="189"/>
      <c r="EM68" s="189"/>
      <c r="EN68" s="189"/>
      <c r="EO68" s="189"/>
      <c r="EP68" s="189"/>
      <c r="EQ68" s="189"/>
      <c r="ER68" s="189"/>
      <c r="ES68" s="189"/>
      <c r="ET68" s="189"/>
      <c r="EU68" s="189"/>
      <c r="EV68" s="189"/>
      <c r="EW68" s="189"/>
      <c r="EX68" s="189"/>
      <c r="EY68" s="189"/>
      <c r="EZ68" s="189"/>
      <c r="FA68" s="189"/>
      <c r="FB68" s="189"/>
      <c r="FC68" s="189"/>
      <c r="FD68" s="189"/>
      <c r="FE68" s="189"/>
      <c r="FF68" s="189"/>
      <c r="FG68" s="189"/>
      <c r="FH68" s="189"/>
      <c r="FI68" s="189"/>
      <c r="FJ68" s="189"/>
      <c r="FK68" s="189"/>
      <c r="FL68" s="189"/>
      <c r="FM68" s="189"/>
      <c r="FN68" s="189"/>
      <c r="FO68" s="189"/>
      <c r="FP68" s="189"/>
      <c r="FQ68" s="189"/>
      <c r="FR68" s="189"/>
      <c r="FS68" s="189"/>
      <c r="FT68" s="189"/>
      <c r="FU68" s="189"/>
      <c r="FV68" s="189"/>
      <c r="FW68" s="189"/>
      <c r="FX68" s="189"/>
      <c r="FY68" s="189"/>
      <c r="FZ68" s="189"/>
      <c r="GA68" s="189"/>
      <c r="GB68" s="189"/>
      <c r="GC68" s="189"/>
      <c r="GD68" s="189"/>
      <c r="GE68" s="189"/>
      <c r="GF68" s="189"/>
      <c r="GG68" s="189"/>
      <c r="GH68" s="189"/>
      <c r="GI68" s="189"/>
      <c r="GJ68" s="189"/>
      <c r="GK68" s="189"/>
      <c r="GL68" s="189"/>
      <c r="GM68" s="189"/>
      <c r="GN68" s="189"/>
      <c r="GO68" s="189"/>
      <c r="GP68" s="189"/>
      <c r="GQ68" s="189"/>
      <c r="GR68" s="189"/>
      <c r="GS68" s="189"/>
      <c r="GT68" s="189"/>
      <c r="GU68" s="189"/>
      <c r="GV68" s="189"/>
      <c r="GW68" s="189"/>
      <c r="GX68" s="189"/>
      <c r="GY68" s="189"/>
      <c r="GZ68" s="189"/>
      <c r="HA68" s="189"/>
      <c r="HB68" s="189"/>
      <c r="HC68" s="189"/>
      <c r="HD68" s="189"/>
      <c r="HE68" s="189"/>
      <c r="HF68" s="189"/>
      <c r="HG68" s="189"/>
      <c r="HH68" s="189"/>
      <c r="HI68" s="189"/>
      <c r="HJ68" s="189"/>
    </row>
    <row r="69" spans="1:218" s="188" customFormat="1" ht="12.75">
      <c r="A69" s="189"/>
      <c r="B69" s="190" t="s">
        <v>132</v>
      </c>
      <c r="C69" s="190" t="s">
        <v>148</v>
      </c>
      <c r="D69" s="190">
        <v>2434</v>
      </c>
      <c r="E69" s="1202"/>
      <c r="F69" s="84"/>
      <c r="G69" s="84"/>
      <c r="H69" s="84"/>
      <c r="I69" s="189"/>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c r="BM69" s="189"/>
      <c r="BN69" s="189"/>
      <c r="BO69" s="189"/>
      <c r="BP69" s="189"/>
      <c r="BQ69" s="189"/>
      <c r="BR69" s="189"/>
      <c r="BS69" s="189"/>
      <c r="BT69" s="189"/>
      <c r="BU69" s="189"/>
      <c r="BV69" s="189"/>
      <c r="BW69" s="189"/>
      <c r="BX69" s="189"/>
      <c r="BY69" s="189"/>
      <c r="BZ69" s="189"/>
      <c r="CA69" s="189"/>
      <c r="CB69" s="189"/>
      <c r="CC69" s="189"/>
      <c r="CD69" s="189"/>
      <c r="CE69" s="189"/>
      <c r="CF69" s="189"/>
      <c r="CG69" s="189"/>
      <c r="CH69" s="189"/>
      <c r="CI69" s="189"/>
      <c r="CJ69" s="189"/>
      <c r="CK69" s="189"/>
      <c r="CL69" s="189"/>
      <c r="CM69" s="189"/>
      <c r="CN69" s="189"/>
      <c r="CO69" s="189"/>
      <c r="CP69" s="189"/>
      <c r="CQ69" s="189"/>
      <c r="CR69" s="189"/>
      <c r="CS69" s="189"/>
      <c r="CT69" s="189"/>
      <c r="CU69" s="189"/>
      <c r="CV69" s="189"/>
      <c r="CW69" s="189"/>
      <c r="CX69" s="189"/>
      <c r="CY69" s="189"/>
      <c r="CZ69" s="189"/>
      <c r="DA69" s="189"/>
      <c r="DB69" s="189"/>
      <c r="DC69" s="189"/>
      <c r="DD69" s="189"/>
      <c r="DE69" s="189"/>
      <c r="DF69" s="189"/>
      <c r="DG69" s="189"/>
      <c r="DH69" s="189"/>
      <c r="DI69" s="189"/>
      <c r="DJ69" s="189"/>
      <c r="DK69" s="189"/>
      <c r="DL69" s="189"/>
      <c r="DM69" s="189"/>
      <c r="DN69" s="189"/>
      <c r="DO69" s="189"/>
      <c r="DP69" s="189"/>
      <c r="DQ69" s="189"/>
      <c r="DR69" s="189"/>
      <c r="DS69" s="189"/>
      <c r="DT69" s="189"/>
      <c r="DU69" s="189"/>
      <c r="DV69" s="189"/>
      <c r="DW69" s="189"/>
      <c r="DX69" s="189"/>
      <c r="DY69" s="189"/>
      <c r="DZ69" s="189"/>
      <c r="EA69" s="189"/>
      <c r="EB69" s="189"/>
      <c r="EC69" s="189"/>
      <c r="ED69" s="189"/>
      <c r="EE69" s="189"/>
      <c r="EF69" s="189"/>
      <c r="EG69" s="189"/>
      <c r="EH69" s="189"/>
      <c r="EI69" s="189"/>
      <c r="EJ69" s="189"/>
      <c r="EK69" s="189"/>
      <c r="EL69" s="189"/>
      <c r="EM69" s="189"/>
      <c r="EN69" s="189"/>
      <c r="EO69" s="189"/>
      <c r="EP69" s="189"/>
      <c r="EQ69" s="189"/>
      <c r="ER69" s="189"/>
      <c r="ES69" s="189"/>
      <c r="ET69" s="189"/>
      <c r="EU69" s="189"/>
      <c r="EV69" s="189"/>
      <c r="EW69" s="189"/>
      <c r="EX69" s="189"/>
      <c r="EY69" s="189"/>
      <c r="EZ69" s="189"/>
      <c r="FA69" s="189"/>
      <c r="FB69" s="189"/>
      <c r="FC69" s="189"/>
      <c r="FD69" s="189"/>
      <c r="FE69" s="189"/>
      <c r="FF69" s="189"/>
      <c r="FG69" s="189"/>
      <c r="FH69" s="189"/>
      <c r="FI69" s="189"/>
      <c r="FJ69" s="189"/>
      <c r="FK69" s="189"/>
      <c r="FL69" s="189"/>
      <c r="FM69" s="189"/>
      <c r="FN69" s="189"/>
      <c r="FO69" s="189"/>
      <c r="FP69" s="189"/>
      <c r="FQ69" s="189"/>
      <c r="FR69" s="189"/>
      <c r="FS69" s="189"/>
      <c r="FT69" s="189"/>
      <c r="FU69" s="189"/>
      <c r="FV69" s="189"/>
      <c r="FW69" s="189"/>
      <c r="FX69" s="189"/>
      <c r="FY69" s="189"/>
      <c r="FZ69" s="189"/>
      <c r="GA69" s="189"/>
      <c r="GB69" s="189"/>
      <c r="GC69" s="189"/>
      <c r="GD69" s="189"/>
      <c r="GE69" s="189"/>
      <c r="GF69" s="189"/>
      <c r="GG69" s="189"/>
      <c r="GH69" s="189"/>
      <c r="GI69" s="189"/>
      <c r="GJ69" s="189"/>
      <c r="GK69" s="189"/>
      <c r="GL69" s="189"/>
      <c r="GM69" s="189"/>
      <c r="GN69" s="189"/>
      <c r="GO69" s="189"/>
      <c r="GP69" s="189"/>
      <c r="GQ69" s="189"/>
      <c r="GR69" s="189"/>
      <c r="GS69" s="189"/>
      <c r="GT69" s="189"/>
      <c r="GU69" s="189"/>
      <c r="GV69" s="189"/>
      <c r="GW69" s="189"/>
      <c r="GX69" s="189"/>
      <c r="GY69" s="189"/>
      <c r="GZ69" s="189"/>
      <c r="HA69" s="189"/>
      <c r="HB69" s="189"/>
      <c r="HC69" s="189"/>
      <c r="HD69" s="189"/>
      <c r="HE69" s="189"/>
      <c r="HF69" s="189"/>
      <c r="HG69" s="189"/>
      <c r="HH69" s="189"/>
      <c r="HI69" s="189"/>
      <c r="HJ69" s="189"/>
    </row>
    <row r="70" spans="1:218" s="188" customFormat="1" ht="12.75">
      <c r="A70" s="189"/>
      <c r="B70" s="190" t="s">
        <v>132</v>
      </c>
      <c r="C70" s="190" t="s">
        <v>148</v>
      </c>
      <c r="D70" s="190">
        <v>244</v>
      </c>
      <c r="E70" s="1202"/>
      <c r="F70" s="84"/>
      <c r="G70" s="84"/>
      <c r="H70" s="84"/>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9"/>
      <c r="AK70" s="189"/>
      <c r="AL70" s="189"/>
      <c r="AM70" s="189"/>
      <c r="AN70" s="189"/>
      <c r="AO70" s="189"/>
      <c r="AP70" s="189"/>
      <c r="AQ70" s="189"/>
      <c r="AR70" s="189"/>
      <c r="AS70" s="189"/>
      <c r="AT70" s="189"/>
      <c r="AU70" s="189"/>
      <c r="AV70" s="189"/>
      <c r="AW70" s="189"/>
      <c r="AX70" s="189"/>
      <c r="AY70" s="189"/>
      <c r="AZ70" s="189"/>
      <c r="BA70" s="189"/>
      <c r="BB70" s="189"/>
      <c r="BC70" s="189"/>
      <c r="BD70" s="189"/>
      <c r="BE70" s="189"/>
      <c r="BF70" s="189"/>
      <c r="BG70" s="189"/>
      <c r="BH70" s="189"/>
      <c r="BI70" s="189"/>
      <c r="BJ70" s="189"/>
      <c r="BK70" s="189"/>
      <c r="BL70" s="189"/>
      <c r="BM70" s="189"/>
      <c r="BN70" s="189"/>
      <c r="BO70" s="189"/>
      <c r="BP70" s="189"/>
      <c r="BQ70" s="189"/>
      <c r="BR70" s="189"/>
      <c r="BS70" s="189"/>
      <c r="BT70" s="189"/>
      <c r="BU70" s="189"/>
      <c r="BV70" s="189"/>
      <c r="BW70" s="189"/>
      <c r="BX70" s="189"/>
      <c r="BY70" s="189"/>
      <c r="BZ70" s="189"/>
      <c r="CA70" s="189"/>
      <c r="CB70" s="189"/>
      <c r="CC70" s="189"/>
      <c r="CD70" s="189"/>
      <c r="CE70" s="189"/>
      <c r="CF70" s="189"/>
      <c r="CG70" s="189"/>
      <c r="CH70" s="189"/>
      <c r="CI70" s="189"/>
      <c r="CJ70" s="189"/>
      <c r="CK70" s="189"/>
      <c r="CL70" s="189"/>
      <c r="CM70" s="189"/>
      <c r="CN70" s="189"/>
      <c r="CO70" s="189"/>
      <c r="CP70" s="189"/>
      <c r="CQ70" s="189"/>
      <c r="CR70" s="189"/>
      <c r="CS70" s="189"/>
      <c r="CT70" s="189"/>
      <c r="CU70" s="189"/>
      <c r="CV70" s="189"/>
      <c r="CW70" s="189"/>
      <c r="CX70" s="189"/>
      <c r="CY70" s="189"/>
      <c r="CZ70" s="189"/>
      <c r="DA70" s="189"/>
      <c r="DB70" s="189"/>
      <c r="DC70" s="189"/>
      <c r="DD70" s="189"/>
      <c r="DE70" s="189"/>
      <c r="DF70" s="189"/>
      <c r="DG70" s="189"/>
      <c r="DH70" s="189"/>
      <c r="DI70" s="189"/>
      <c r="DJ70" s="189"/>
      <c r="DK70" s="189"/>
      <c r="DL70" s="189"/>
      <c r="DM70" s="189"/>
      <c r="DN70" s="189"/>
      <c r="DO70" s="189"/>
      <c r="DP70" s="189"/>
      <c r="DQ70" s="189"/>
      <c r="DR70" s="189"/>
      <c r="DS70" s="189"/>
      <c r="DT70" s="189"/>
      <c r="DU70" s="189"/>
      <c r="DV70" s="189"/>
      <c r="DW70" s="189"/>
      <c r="DX70" s="189"/>
      <c r="DY70" s="189"/>
      <c r="DZ70" s="189"/>
      <c r="EA70" s="189"/>
      <c r="EB70" s="189"/>
      <c r="EC70" s="189"/>
      <c r="ED70" s="189"/>
      <c r="EE70" s="189"/>
      <c r="EF70" s="189"/>
      <c r="EG70" s="189"/>
      <c r="EH70" s="189"/>
      <c r="EI70" s="189"/>
      <c r="EJ70" s="189"/>
      <c r="EK70" s="189"/>
      <c r="EL70" s="189"/>
      <c r="EM70" s="189"/>
      <c r="EN70" s="189"/>
      <c r="EO70" s="189"/>
      <c r="EP70" s="189"/>
      <c r="EQ70" s="189"/>
      <c r="ER70" s="189"/>
      <c r="ES70" s="189"/>
      <c r="ET70" s="189"/>
      <c r="EU70" s="189"/>
      <c r="EV70" s="189"/>
      <c r="EW70" s="189"/>
      <c r="EX70" s="189"/>
      <c r="EY70" s="189"/>
      <c r="EZ70" s="189"/>
      <c r="FA70" s="189"/>
      <c r="FB70" s="189"/>
      <c r="FC70" s="189"/>
      <c r="FD70" s="189"/>
      <c r="FE70" s="189"/>
      <c r="FF70" s="189"/>
      <c r="FG70" s="189"/>
      <c r="FH70" s="189"/>
      <c r="FI70" s="189"/>
      <c r="FJ70" s="189"/>
      <c r="FK70" s="189"/>
      <c r="FL70" s="189"/>
      <c r="FM70" s="189"/>
      <c r="FN70" s="189"/>
      <c r="FO70" s="189"/>
      <c r="FP70" s="189"/>
      <c r="FQ70" s="189"/>
      <c r="FR70" s="189"/>
      <c r="FS70" s="189"/>
      <c r="FT70" s="189"/>
      <c r="FU70" s="189"/>
      <c r="FV70" s="189"/>
      <c r="FW70" s="189"/>
      <c r="FX70" s="189"/>
      <c r="FY70" s="189"/>
      <c r="FZ70" s="189"/>
      <c r="GA70" s="189"/>
      <c r="GB70" s="189"/>
      <c r="GC70" s="189"/>
      <c r="GD70" s="189"/>
      <c r="GE70" s="189"/>
      <c r="GF70" s="189"/>
      <c r="GG70" s="189"/>
      <c r="GH70" s="189"/>
      <c r="GI70" s="189"/>
      <c r="GJ70" s="189"/>
      <c r="GK70" s="189"/>
      <c r="GL70" s="189"/>
      <c r="GM70" s="189"/>
      <c r="GN70" s="189"/>
      <c r="GO70" s="189"/>
      <c r="GP70" s="189"/>
      <c r="GQ70" s="189"/>
      <c r="GR70" s="189"/>
      <c r="GS70" s="189"/>
      <c r="GT70" s="189"/>
      <c r="GU70" s="189"/>
      <c r="GV70" s="189"/>
      <c r="GW70" s="189"/>
      <c r="GX70" s="189"/>
      <c r="GY70" s="189"/>
      <c r="GZ70" s="189"/>
      <c r="HA70" s="189"/>
      <c r="HB70" s="189"/>
      <c r="HC70" s="189"/>
      <c r="HD70" s="189"/>
      <c r="HE70" s="189"/>
      <c r="HF70" s="189"/>
      <c r="HG70" s="189"/>
      <c r="HH70" s="189"/>
      <c r="HI70" s="189"/>
      <c r="HJ70" s="189"/>
    </row>
    <row r="71" spans="1:218" s="188" customFormat="1" ht="12.75">
      <c r="A71" s="189"/>
      <c r="B71" s="190" t="s">
        <v>132</v>
      </c>
      <c r="C71" s="190" t="s">
        <v>148</v>
      </c>
      <c r="D71" s="190">
        <v>2442</v>
      </c>
      <c r="E71" s="1202"/>
      <c r="F71" s="84"/>
      <c r="G71" s="84"/>
      <c r="H71" s="84"/>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89"/>
      <c r="AL71" s="189"/>
      <c r="AM71" s="189"/>
      <c r="AN71" s="189"/>
      <c r="AO71" s="189"/>
      <c r="AP71" s="189"/>
      <c r="AQ71" s="189"/>
      <c r="AR71" s="189"/>
      <c r="AS71" s="189"/>
      <c r="AT71" s="189"/>
      <c r="AU71" s="189"/>
      <c r="AV71" s="189"/>
      <c r="AW71" s="189"/>
      <c r="AX71" s="189"/>
      <c r="AY71" s="189"/>
      <c r="AZ71" s="189"/>
      <c r="BA71" s="189"/>
      <c r="BB71" s="189"/>
      <c r="BC71" s="189"/>
      <c r="BD71" s="189"/>
      <c r="BE71" s="189"/>
      <c r="BF71" s="189"/>
      <c r="BG71" s="189"/>
      <c r="BH71" s="189"/>
      <c r="BI71" s="189"/>
      <c r="BJ71" s="189"/>
      <c r="BK71" s="189"/>
      <c r="BL71" s="189"/>
      <c r="BM71" s="189"/>
      <c r="BN71" s="189"/>
      <c r="BO71" s="189"/>
      <c r="BP71" s="189"/>
      <c r="BQ71" s="189"/>
      <c r="BR71" s="189"/>
      <c r="BS71" s="189"/>
      <c r="BT71" s="189"/>
      <c r="BU71" s="189"/>
      <c r="BV71" s="189"/>
      <c r="BW71" s="189"/>
      <c r="BX71" s="189"/>
      <c r="BY71" s="189"/>
      <c r="BZ71" s="189"/>
      <c r="CA71" s="189"/>
      <c r="CB71" s="189"/>
      <c r="CC71" s="189"/>
      <c r="CD71" s="189"/>
      <c r="CE71" s="189"/>
      <c r="CF71" s="189"/>
      <c r="CG71" s="189"/>
      <c r="CH71" s="189"/>
      <c r="CI71" s="189"/>
      <c r="CJ71" s="189"/>
      <c r="CK71" s="189"/>
      <c r="CL71" s="189"/>
      <c r="CM71" s="189"/>
      <c r="CN71" s="189"/>
      <c r="CO71" s="189"/>
      <c r="CP71" s="189"/>
      <c r="CQ71" s="189"/>
      <c r="CR71" s="189"/>
      <c r="CS71" s="189"/>
      <c r="CT71" s="189"/>
      <c r="CU71" s="189"/>
      <c r="CV71" s="189"/>
      <c r="CW71" s="189"/>
      <c r="CX71" s="189"/>
      <c r="CY71" s="189"/>
      <c r="CZ71" s="189"/>
      <c r="DA71" s="189"/>
      <c r="DB71" s="189"/>
      <c r="DC71" s="189"/>
      <c r="DD71" s="189"/>
      <c r="DE71" s="189"/>
      <c r="DF71" s="189"/>
      <c r="DG71" s="189"/>
      <c r="DH71" s="189"/>
      <c r="DI71" s="189"/>
      <c r="DJ71" s="189"/>
      <c r="DK71" s="189"/>
      <c r="DL71" s="189"/>
      <c r="DM71" s="189"/>
      <c r="DN71" s="189"/>
      <c r="DO71" s="189"/>
      <c r="DP71" s="189"/>
      <c r="DQ71" s="189"/>
      <c r="DR71" s="189"/>
      <c r="DS71" s="189"/>
      <c r="DT71" s="189"/>
      <c r="DU71" s="189"/>
      <c r="DV71" s="189"/>
      <c r="DW71" s="189"/>
      <c r="DX71" s="189"/>
      <c r="DY71" s="189"/>
      <c r="DZ71" s="189"/>
      <c r="EA71" s="189"/>
      <c r="EB71" s="189"/>
      <c r="EC71" s="189"/>
      <c r="ED71" s="189"/>
      <c r="EE71" s="189"/>
      <c r="EF71" s="189"/>
      <c r="EG71" s="189"/>
      <c r="EH71" s="189"/>
      <c r="EI71" s="189"/>
      <c r="EJ71" s="189"/>
      <c r="EK71" s="189"/>
      <c r="EL71" s="189"/>
      <c r="EM71" s="189"/>
      <c r="EN71" s="189"/>
      <c r="EO71" s="189"/>
      <c r="EP71" s="189"/>
      <c r="EQ71" s="189"/>
      <c r="ER71" s="189"/>
      <c r="ES71" s="189"/>
      <c r="ET71" s="189"/>
      <c r="EU71" s="189"/>
      <c r="EV71" s="189"/>
      <c r="EW71" s="189"/>
      <c r="EX71" s="189"/>
      <c r="EY71" s="189"/>
      <c r="EZ71" s="189"/>
      <c r="FA71" s="189"/>
      <c r="FB71" s="189"/>
      <c r="FC71" s="189"/>
      <c r="FD71" s="189"/>
      <c r="FE71" s="189"/>
      <c r="FF71" s="189"/>
      <c r="FG71" s="189"/>
      <c r="FH71" s="189"/>
      <c r="FI71" s="189"/>
      <c r="FJ71" s="189"/>
      <c r="FK71" s="189"/>
      <c r="FL71" s="189"/>
      <c r="FM71" s="189"/>
      <c r="FN71" s="189"/>
      <c r="FO71" s="189"/>
      <c r="FP71" s="189"/>
      <c r="FQ71" s="189"/>
      <c r="FR71" s="189"/>
      <c r="FS71" s="189"/>
      <c r="FT71" s="189"/>
      <c r="FU71" s="189"/>
      <c r="FV71" s="189"/>
      <c r="FW71" s="189"/>
      <c r="FX71" s="189"/>
      <c r="FY71" s="189"/>
      <c r="FZ71" s="189"/>
      <c r="GA71" s="189"/>
      <c r="GB71" s="189"/>
      <c r="GC71" s="189"/>
      <c r="GD71" s="189"/>
      <c r="GE71" s="189"/>
      <c r="GF71" s="189"/>
      <c r="GG71" s="189"/>
      <c r="GH71" s="189"/>
      <c r="GI71" s="189"/>
      <c r="GJ71" s="189"/>
      <c r="GK71" s="189"/>
      <c r="GL71" s="189"/>
      <c r="GM71" s="189"/>
      <c r="GN71" s="189"/>
      <c r="GO71" s="189"/>
      <c r="GP71" s="189"/>
      <c r="GQ71" s="189"/>
      <c r="GR71" s="189"/>
      <c r="GS71" s="189"/>
      <c r="GT71" s="189"/>
      <c r="GU71" s="189"/>
      <c r="GV71" s="189"/>
      <c r="GW71" s="189"/>
      <c r="GX71" s="189"/>
      <c r="GY71" s="189"/>
      <c r="GZ71" s="189"/>
      <c r="HA71" s="189"/>
      <c r="HB71" s="189"/>
      <c r="HC71" s="189"/>
      <c r="HD71" s="189"/>
      <c r="HE71" s="189"/>
      <c r="HF71" s="189"/>
      <c r="HG71" s="189"/>
      <c r="HH71" s="189"/>
      <c r="HI71" s="189"/>
      <c r="HJ71" s="189"/>
    </row>
    <row r="72" spans="1:218" s="188" customFormat="1" ht="12.75">
      <c r="A72" s="189"/>
      <c r="B72" s="190" t="s">
        <v>132</v>
      </c>
      <c r="C72" s="190" t="s">
        <v>148</v>
      </c>
      <c r="D72" s="190">
        <v>2444</v>
      </c>
      <c r="E72" s="1202"/>
      <c r="F72" s="84"/>
      <c r="G72" s="84"/>
      <c r="H72" s="84"/>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c r="BD72" s="189"/>
      <c r="BE72" s="189"/>
      <c r="BF72" s="189"/>
      <c r="BG72" s="189"/>
      <c r="BH72" s="189"/>
      <c r="BI72" s="189"/>
      <c r="BJ72" s="189"/>
      <c r="BK72" s="189"/>
      <c r="BL72" s="189"/>
      <c r="BM72" s="189"/>
      <c r="BN72" s="189"/>
      <c r="BO72" s="189"/>
      <c r="BP72" s="189"/>
      <c r="BQ72" s="189"/>
      <c r="BR72" s="189"/>
      <c r="BS72" s="189"/>
      <c r="BT72" s="189"/>
      <c r="BU72" s="189"/>
      <c r="BV72" s="189"/>
      <c r="BW72" s="189"/>
      <c r="BX72" s="189"/>
      <c r="BY72" s="189"/>
      <c r="BZ72" s="189"/>
      <c r="CA72" s="189"/>
      <c r="CB72" s="189"/>
      <c r="CC72" s="189"/>
      <c r="CD72" s="189"/>
      <c r="CE72" s="189"/>
      <c r="CF72" s="189"/>
      <c r="CG72" s="189"/>
      <c r="CH72" s="189"/>
      <c r="CI72" s="189"/>
      <c r="CJ72" s="189"/>
      <c r="CK72" s="189"/>
      <c r="CL72" s="189"/>
      <c r="CM72" s="189"/>
      <c r="CN72" s="189"/>
      <c r="CO72" s="189"/>
      <c r="CP72" s="189"/>
      <c r="CQ72" s="189"/>
      <c r="CR72" s="189"/>
      <c r="CS72" s="189"/>
      <c r="CT72" s="189"/>
      <c r="CU72" s="189"/>
      <c r="CV72" s="189"/>
      <c r="CW72" s="189"/>
      <c r="CX72" s="189"/>
      <c r="CY72" s="189"/>
      <c r="CZ72" s="189"/>
      <c r="DA72" s="189"/>
      <c r="DB72" s="189"/>
      <c r="DC72" s="189"/>
      <c r="DD72" s="189"/>
      <c r="DE72" s="189"/>
      <c r="DF72" s="189"/>
      <c r="DG72" s="189"/>
      <c r="DH72" s="189"/>
      <c r="DI72" s="189"/>
      <c r="DJ72" s="189"/>
      <c r="DK72" s="189"/>
      <c r="DL72" s="189"/>
      <c r="DM72" s="189"/>
      <c r="DN72" s="189"/>
      <c r="DO72" s="189"/>
      <c r="DP72" s="189"/>
      <c r="DQ72" s="189"/>
      <c r="DR72" s="189"/>
      <c r="DS72" s="189"/>
      <c r="DT72" s="189"/>
      <c r="DU72" s="189"/>
      <c r="DV72" s="189"/>
      <c r="DW72" s="189"/>
      <c r="DX72" s="189"/>
      <c r="DY72" s="189"/>
      <c r="DZ72" s="189"/>
      <c r="EA72" s="189"/>
      <c r="EB72" s="189"/>
      <c r="EC72" s="189"/>
      <c r="ED72" s="189"/>
      <c r="EE72" s="189"/>
      <c r="EF72" s="189"/>
      <c r="EG72" s="189"/>
      <c r="EH72" s="189"/>
      <c r="EI72" s="189"/>
      <c r="EJ72" s="189"/>
      <c r="EK72" s="189"/>
      <c r="EL72" s="189"/>
      <c r="EM72" s="189"/>
      <c r="EN72" s="189"/>
      <c r="EO72" s="189"/>
      <c r="EP72" s="189"/>
      <c r="EQ72" s="189"/>
      <c r="ER72" s="189"/>
      <c r="ES72" s="189"/>
      <c r="ET72" s="189"/>
      <c r="EU72" s="189"/>
      <c r="EV72" s="189"/>
      <c r="EW72" s="189"/>
      <c r="EX72" s="189"/>
      <c r="EY72" s="189"/>
      <c r="EZ72" s="189"/>
      <c r="FA72" s="189"/>
      <c r="FB72" s="189"/>
      <c r="FC72" s="189"/>
      <c r="FD72" s="189"/>
      <c r="FE72" s="189"/>
      <c r="FF72" s="189"/>
      <c r="FG72" s="189"/>
      <c r="FH72" s="189"/>
      <c r="FI72" s="189"/>
      <c r="FJ72" s="189"/>
      <c r="FK72" s="189"/>
      <c r="FL72" s="189"/>
      <c r="FM72" s="189"/>
      <c r="FN72" s="189"/>
      <c r="FO72" s="189"/>
      <c r="FP72" s="189"/>
      <c r="FQ72" s="189"/>
      <c r="FR72" s="189"/>
      <c r="FS72" s="189"/>
      <c r="FT72" s="189"/>
      <c r="FU72" s="189"/>
      <c r="FV72" s="189"/>
      <c r="FW72" s="189"/>
      <c r="FX72" s="189"/>
      <c r="FY72" s="189"/>
      <c r="FZ72" s="189"/>
      <c r="GA72" s="189"/>
      <c r="GB72" s="189"/>
      <c r="GC72" s="189"/>
      <c r="GD72" s="189"/>
      <c r="GE72" s="189"/>
      <c r="GF72" s="189"/>
      <c r="GG72" s="189"/>
      <c r="GH72" s="189"/>
      <c r="GI72" s="189"/>
      <c r="GJ72" s="189"/>
      <c r="GK72" s="189"/>
      <c r="GL72" s="189"/>
      <c r="GM72" s="189"/>
      <c r="GN72" s="189"/>
      <c r="GO72" s="189"/>
      <c r="GP72" s="189"/>
      <c r="GQ72" s="189"/>
      <c r="GR72" s="189"/>
      <c r="GS72" s="189"/>
      <c r="GT72" s="189"/>
      <c r="GU72" s="189"/>
      <c r="GV72" s="189"/>
      <c r="GW72" s="189"/>
      <c r="GX72" s="189"/>
      <c r="GY72" s="189"/>
      <c r="GZ72" s="189"/>
      <c r="HA72" s="189"/>
      <c r="HB72" s="189"/>
      <c r="HC72" s="189"/>
      <c r="HD72" s="189"/>
      <c r="HE72" s="189"/>
      <c r="HF72" s="189"/>
      <c r="HG72" s="189"/>
      <c r="HH72" s="189"/>
      <c r="HI72" s="189"/>
      <c r="HJ72" s="189"/>
    </row>
    <row r="73" spans="1:218" s="188" customFormat="1" ht="12.75">
      <c r="A73" s="189"/>
      <c r="B73" s="190" t="s">
        <v>132</v>
      </c>
      <c r="C73" s="190" t="s">
        <v>148</v>
      </c>
      <c r="D73" s="190">
        <v>2445</v>
      </c>
      <c r="E73" s="1202"/>
      <c r="F73" s="84"/>
      <c r="G73" s="84"/>
      <c r="H73" s="84"/>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189"/>
      <c r="AY73" s="189"/>
      <c r="AZ73" s="189"/>
      <c r="BA73" s="189"/>
      <c r="BB73" s="189"/>
      <c r="BC73" s="189"/>
      <c r="BD73" s="189"/>
      <c r="BE73" s="189"/>
      <c r="BF73" s="189"/>
      <c r="BG73" s="189"/>
      <c r="BH73" s="189"/>
      <c r="BI73" s="189"/>
      <c r="BJ73" s="189"/>
      <c r="BK73" s="189"/>
      <c r="BL73" s="189"/>
      <c r="BM73" s="189"/>
      <c r="BN73" s="189"/>
      <c r="BO73" s="189"/>
      <c r="BP73" s="189"/>
      <c r="BQ73" s="189"/>
      <c r="BR73" s="189"/>
      <c r="BS73" s="189"/>
      <c r="BT73" s="189"/>
      <c r="BU73" s="189"/>
      <c r="BV73" s="189"/>
      <c r="BW73" s="189"/>
      <c r="BX73" s="189"/>
      <c r="BY73" s="189"/>
      <c r="BZ73" s="189"/>
      <c r="CA73" s="189"/>
      <c r="CB73" s="189"/>
      <c r="CC73" s="189"/>
      <c r="CD73" s="189"/>
      <c r="CE73" s="189"/>
      <c r="CF73" s="189"/>
      <c r="CG73" s="189"/>
      <c r="CH73" s="189"/>
      <c r="CI73" s="189"/>
      <c r="CJ73" s="189"/>
      <c r="CK73" s="189"/>
      <c r="CL73" s="189"/>
      <c r="CM73" s="189"/>
      <c r="CN73" s="189"/>
      <c r="CO73" s="189"/>
      <c r="CP73" s="189"/>
      <c r="CQ73" s="189"/>
      <c r="CR73" s="189"/>
      <c r="CS73" s="189"/>
      <c r="CT73" s="189"/>
      <c r="CU73" s="189"/>
      <c r="CV73" s="189"/>
      <c r="CW73" s="189"/>
      <c r="CX73" s="189"/>
      <c r="CY73" s="189"/>
      <c r="CZ73" s="189"/>
      <c r="DA73" s="189"/>
      <c r="DB73" s="189"/>
      <c r="DC73" s="189"/>
      <c r="DD73" s="189"/>
      <c r="DE73" s="189"/>
      <c r="DF73" s="189"/>
      <c r="DG73" s="189"/>
      <c r="DH73" s="189"/>
      <c r="DI73" s="189"/>
      <c r="DJ73" s="189"/>
      <c r="DK73" s="189"/>
      <c r="DL73" s="189"/>
      <c r="DM73" s="189"/>
      <c r="DN73" s="189"/>
      <c r="DO73" s="189"/>
      <c r="DP73" s="189"/>
      <c r="DQ73" s="189"/>
      <c r="DR73" s="189"/>
      <c r="DS73" s="189"/>
      <c r="DT73" s="189"/>
      <c r="DU73" s="189"/>
      <c r="DV73" s="189"/>
      <c r="DW73" s="189"/>
      <c r="DX73" s="189"/>
      <c r="DY73" s="189"/>
      <c r="DZ73" s="189"/>
      <c r="EA73" s="189"/>
      <c r="EB73" s="189"/>
      <c r="EC73" s="189"/>
      <c r="ED73" s="189"/>
      <c r="EE73" s="189"/>
      <c r="EF73" s="189"/>
      <c r="EG73" s="189"/>
      <c r="EH73" s="189"/>
      <c r="EI73" s="189"/>
      <c r="EJ73" s="189"/>
      <c r="EK73" s="189"/>
      <c r="EL73" s="189"/>
      <c r="EM73" s="189"/>
      <c r="EN73" s="189"/>
      <c r="EO73" s="189"/>
      <c r="EP73" s="189"/>
      <c r="EQ73" s="189"/>
      <c r="ER73" s="189"/>
      <c r="ES73" s="189"/>
      <c r="ET73" s="189"/>
      <c r="EU73" s="189"/>
      <c r="EV73" s="189"/>
      <c r="EW73" s="189"/>
      <c r="EX73" s="189"/>
      <c r="EY73" s="189"/>
      <c r="EZ73" s="189"/>
      <c r="FA73" s="189"/>
      <c r="FB73" s="189"/>
      <c r="FC73" s="189"/>
      <c r="FD73" s="189"/>
      <c r="FE73" s="189"/>
      <c r="FF73" s="189"/>
      <c r="FG73" s="189"/>
      <c r="FH73" s="189"/>
      <c r="FI73" s="189"/>
      <c r="FJ73" s="189"/>
      <c r="FK73" s="189"/>
      <c r="FL73" s="189"/>
      <c r="FM73" s="189"/>
      <c r="FN73" s="189"/>
      <c r="FO73" s="189"/>
      <c r="FP73" s="189"/>
      <c r="FQ73" s="189"/>
      <c r="FR73" s="189"/>
      <c r="FS73" s="189"/>
      <c r="FT73" s="189"/>
      <c r="FU73" s="189"/>
      <c r="FV73" s="189"/>
      <c r="FW73" s="189"/>
      <c r="FX73" s="189"/>
      <c r="FY73" s="189"/>
      <c r="FZ73" s="189"/>
      <c r="GA73" s="189"/>
      <c r="GB73" s="189"/>
      <c r="GC73" s="189"/>
      <c r="GD73" s="189"/>
      <c r="GE73" s="189"/>
      <c r="GF73" s="189"/>
      <c r="GG73" s="189"/>
      <c r="GH73" s="189"/>
      <c r="GI73" s="189"/>
      <c r="GJ73" s="189"/>
      <c r="GK73" s="189"/>
      <c r="GL73" s="189"/>
      <c r="GM73" s="189"/>
      <c r="GN73" s="189"/>
      <c r="GO73" s="189"/>
      <c r="GP73" s="189"/>
      <c r="GQ73" s="189"/>
      <c r="GR73" s="189"/>
      <c r="GS73" s="189"/>
      <c r="GT73" s="189"/>
      <c r="GU73" s="189"/>
      <c r="GV73" s="189"/>
      <c r="GW73" s="189"/>
      <c r="GX73" s="189"/>
      <c r="GY73" s="189"/>
      <c r="GZ73" s="189"/>
      <c r="HA73" s="189"/>
      <c r="HB73" s="189"/>
      <c r="HC73" s="189"/>
      <c r="HD73" s="189"/>
      <c r="HE73" s="189"/>
      <c r="HF73" s="189"/>
      <c r="HG73" s="189"/>
      <c r="HH73" s="189"/>
      <c r="HI73" s="189"/>
      <c r="HJ73" s="189"/>
    </row>
    <row r="74" spans="1:218" s="188" customFormat="1" ht="12.75">
      <c r="A74" s="189"/>
      <c r="B74" s="190" t="s">
        <v>132</v>
      </c>
      <c r="C74" s="190" t="s">
        <v>148</v>
      </c>
      <c r="D74" s="190">
        <v>245</v>
      </c>
      <c r="E74" s="1202"/>
      <c r="F74" s="84"/>
      <c r="G74" s="84"/>
      <c r="H74" s="84"/>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189"/>
      <c r="AY74" s="189"/>
      <c r="AZ74" s="189"/>
      <c r="BA74" s="189"/>
      <c r="BB74" s="189"/>
      <c r="BC74" s="189"/>
      <c r="BD74" s="189"/>
      <c r="BE74" s="189"/>
      <c r="BF74" s="189"/>
      <c r="BG74" s="189"/>
      <c r="BH74" s="189"/>
      <c r="BI74" s="189"/>
      <c r="BJ74" s="189"/>
      <c r="BK74" s="189"/>
      <c r="BL74" s="189"/>
      <c r="BM74" s="189"/>
      <c r="BN74" s="189"/>
      <c r="BO74" s="189"/>
      <c r="BP74" s="189"/>
      <c r="BQ74" s="189"/>
      <c r="BR74" s="189"/>
      <c r="BS74" s="189"/>
      <c r="BT74" s="189"/>
      <c r="BU74" s="189"/>
      <c r="BV74" s="189"/>
      <c r="BW74" s="189"/>
      <c r="BX74" s="189"/>
      <c r="BY74" s="189"/>
      <c r="BZ74" s="189"/>
      <c r="CA74" s="189"/>
      <c r="CB74" s="189"/>
      <c r="CC74" s="189"/>
      <c r="CD74" s="189"/>
      <c r="CE74" s="189"/>
      <c r="CF74" s="189"/>
      <c r="CG74" s="189"/>
      <c r="CH74" s="189"/>
      <c r="CI74" s="189"/>
      <c r="CJ74" s="189"/>
      <c r="CK74" s="189"/>
      <c r="CL74" s="189"/>
      <c r="CM74" s="189"/>
      <c r="CN74" s="189"/>
      <c r="CO74" s="189"/>
      <c r="CP74" s="189"/>
      <c r="CQ74" s="189"/>
      <c r="CR74" s="189"/>
      <c r="CS74" s="189"/>
      <c r="CT74" s="189"/>
      <c r="CU74" s="189"/>
      <c r="CV74" s="189"/>
      <c r="CW74" s="189"/>
      <c r="CX74" s="189"/>
      <c r="CY74" s="189"/>
      <c r="CZ74" s="189"/>
      <c r="DA74" s="189"/>
      <c r="DB74" s="189"/>
      <c r="DC74" s="189"/>
      <c r="DD74" s="189"/>
      <c r="DE74" s="189"/>
      <c r="DF74" s="189"/>
      <c r="DG74" s="189"/>
      <c r="DH74" s="189"/>
      <c r="DI74" s="189"/>
      <c r="DJ74" s="189"/>
      <c r="DK74" s="189"/>
      <c r="DL74" s="189"/>
      <c r="DM74" s="189"/>
      <c r="DN74" s="189"/>
      <c r="DO74" s="189"/>
      <c r="DP74" s="189"/>
      <c r="DQ74" s="189"/>
      <c r="DR74" s="189"/>
      <c r="DS74" s="189"/>
      <c r="DT74" s="189"/>
      <c r="DU74" s="189"/>
      <c r="DV74" s="189"/>
      <c r="DW74" s="189"/>
      <c r="DX74" s="189"/>
      <c r="DY74" s="189"/>
      <c r="DZ74" s="189"/>
      <c r="EA74" s="189"/>
      <c r="EB74" s="189"/>
      <c r="EC74" s="189"/>
      <c r="ED74" s="189"/>
      <c r="EE74" s="189"/>
      <c r="EF74" s="189"/>
      <c r="EG74" s="189"/>
      <c r="EH74" s="189"/>
      <c r="EI74" s="189"/>
      <c r="EJ74" s="189"/>
      <c r="EK74" s="189"/>
      <c r="EL74" s="189"/>
      <c r="EM74" s="189"/>
      <c r="EN74" s="189"/>
      <c r="EO74" s="189"/>
      <c r="EP74" s="189"/>
      <c r="EQ74" s="189"/>
      <c r="ER74" s="189"/>
      <c r="ES74" s="189"/>
      <c r="ET74" s="189"/>
      <c r="EU74" s="189"/>
      <c r="EV74" s="189"/>
      <c r="EW74" s="189"/>
      <c r="EX74" s="189"/>
      <c r="EY74" s="189"/>
      <c r="EZ74" s="189"/>
      <c r="FA74" s="189"/>
      <c r="FB74" s="189"/>
      <c r="FC74" s="189"/>
      <c r="FD74" s="189"/>
      <c r="FE74" s="189"/>
      <c r="FF74" s="189"/>
      <c r="FG74" s="189"/>
      <c r="FH74" s="189"/>
      <c r="FI74" s="189"/>
      <c r="FJ74" s="189"/>
      <c r="FK74" s="189"/>
      <c r="FL74" s="189"/>
      <c r="FM74" s="189"/>
      <c r="FN74" s="189"/>
      <c r="FO74" s="189"/>
      <c r="FP74" s="189"/>
      <c r="FQ74" s="189"/>
      <c r="FR74" s="189"/>
      <c r="FS74" s="189"/>
      <c r="FT74" s="189"/>
      <c r="FU74" s="189"/>
      <c r="FV74" s="189"/>
      <c r="FW74" s="189"/>
      <c r="FX74" s="189"/>
      <c r="FY74" s="189"/>
      <c r="FZ74" s="189"/>
      <c r="GA74" s="189"/>
      <c r="GB74" s="189"/>
      <c r="GC74" s="189"/>
      <c r="GD74" s="189"/>
      <c r="GE74" s="189"/>
      <c r="GF74" s="189"/>
      <c r="GG74" s="189"/>
      <c r="GH74" s="189"/>
      <c r="GI74" s="189"/>
      <c r="GJ74" s="189"/>
      <c r="GK74" s="189"/>
      <c r="GL74" s="189"/>
      <c r="GM74" s="189"/>
      <c r="GN74" s="189"/>
      <c r="GO74" s="189"/>
      <c r="GP74" s="189"/>
      <c r="GQ74" s="189"/>
      <c r="GR74" s="189"/>
      <c r="GS74" s="189"/>
      <c r="GT74" s="189"/>
      <c r="GU74" s="189"/>
      <c r="GV74" s="189"/>
      <c r="GW74" s="189"/>
      <c r="GX74" s="189"/>
      <c r="GY74" s="189"/>
      <c r="GZ74" s="189"/>
      <c r="HA74" s="189"/>
      <c r="HB74" s="189"/>
      <c r="HC74" s="189"/>
      <c r="HD74" s="189"/>
      <c r="HE74" s="189"/>
      <c r="HF74" s="189"/>
      <c r="HG74" s="189"/>
      <c r="HH74" s="189"/>
      <c r="HI74" s="189"/>
      <c r="HJ74" s="189"/>
    </row>
    <row r="75" spans="1:218" s="188" customFormat="1" ht="12.75">
      <c r="A75" s="189"/>
      <c r="B75" s="190" t="s">
        <v>132</v>
      </c>
      <c r="C75" s="190" t="s">
        <v>148</v>
      </c>
      <c r="D75" s="190">
        <v>2451</v>
      </c>
      <c r="E75" s="1202"/>
      <c r="F75" s="84"/>
      <c r="G75" s="84"/>
      <c r="H75" s="84"/>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189"/>
      <c r="AY75" s="189"/>
      <c r="AZ75" s="189"/>
      <c r="BA75" s="189"/>
      <c r="BB75" s="189"/>
      <c r="BC75" s="189"/>
      <c r="BD75" s="189"/>
      <c r="BE75" s="189"/>
      <c r="BF75" s="189"/>
      <c r="BG75" s="189"/>
      <c r="BH75" s="189"/>
      <c r="BI75" s="189"/>
      <c r="BJ75" s="189"/>
      <c r="BK75" s="189"/>
      <c r="BL75" s="189"/>
      <c r="BM75" s="189"/>
      <c r="BN75" s="189"/>
      <c r="BO75" s="189"/>
      <c r="BP75" s="189"/>
      <c r="BQ75" s="189"/>
      <c r="BR75" s="189"/>
      <c r="BS75" s="189"/>
      <c r="BT75" s="189"/>
      <c r="BU75" s="189"/>
      <c r="BV75" s="189"/>
      <c r="BW75" s="189"/>
      <c r="BX75" s="189"/>
      <c r="BY75" s="189"/>
      <c r="BZ75" s="189"/>
      <c r="CA75" s="189"/>
      <c r="CB75" s="189"/>
      <c r="CC75" s="189"/>
      <c r="CD75" s="189"/>
      <c r="CE75" s="189"/>
      <c r="CF75" s="189"/>
      <c r="CG75" s="189"/>
      <c r="CH75" s="189"/>
      <c r="CI75" s="189"/>
      <c r="CJ75" s="189"/>
      <c r="CK75" s="189"/>
      <c r="CL75" s="189"/>
      <c r="CM75" s="189"/>
      <c r="CN75" s="189"/>
      <c r="CO75" s="189"/>
      <c r="CP75" s="189"/>
      <c r="CQ75" s="189"/>
      <c r="CR75" s="189"/>
      <c r="CS75" s="189"/>
      <c r="CT75" s="189"/>
      <c r="CU75" s="189"/>
      <c r="CV75" s="189"/>
      <c r="CW75" s="189"/>
      <c r="CX75" s="189"/>
      <c r="CY75" s="189"/>
      <c r="CZ75" s="189"/>
      <c r="DA75" s="189"/>
      <c r="DB75" s="189"/>
      <c r="DC75" s="189"/>
      <c r="DD75" s="189"/>
      <c r="DE75" s="189"/>
      <c r="DF75" s="189"/>
      <c r="DG75" s="189"/>
      <c r="DH75" s="189"/>
      <c r="DI75" s="189"/>
      <c r="DJ75" s="189"/>
      <c r="DK75" s="189"/>
      <c r="DL75" s="189"/>
      <c r="DM75" s="189"/>
      <c r="DN75" s="189"/>
      <c r="DO75" s="189"/>
      <c r="DP75" s="189"/>
      <c r="DQ75" s="189"/>
      <c r="DR75" s="189"/>
      <c r="DS75" s="189"/>
      <c r="DT75" s="189"/>
      <c r="DU75" s="189"/>
      <c r="DV75" s="189"/>
      <c r="DW75" s="189"/>
      <c r="DX75" s="189"/>
      <c r="DY75" s="189"/>
      <c r="DZ75" s="189"/>
      <c r="EA75" s="189"/>
      <c r="EB75" s="189"/>
      <c r="EC75" s="189"/>
      <c r="ED75" s="189"/>
      <c r="EE75" s="189"/>
      <c r="EF75" s="189"/>
      <c r="EG75" s="189"/>
      <c r="EH75" s="189"/>
      <c r="EI75" s="189"/>
      <c r="EJ75" s="189"/>
      <c r="EK75" s="189"/>
      <c r="EL75" s="189"/>
      <c r="EM75" s="189"/>
      <c r="EN75" s="189"/>
      <c r="EO75" s="189"/>
      <c r="EP75" s="189"/>
      <c r="EQ75" s="189"/>
      <c r="ER75" s="189"/>
      <c r="ES75" s="189"/>
      <c r="ET75" s="189"/>
      <c r="EU75" s="189"/>
      <c r="EV75" s="189"/>
      <c r="EW75" s="189"/>
      <c r="EX75" s="189"/>
      <c r="EY75" s="189"/>
      <c r="EZ75" s="189"/>
      <c r="FA75" s="189"/>
      <c r="FB75" s="189"/>
      <c r="FC75" s="189"/>
      <c r="FD75" s="189"/>
      <c r="FE75" s="189"/>
      <c r="FF75" s="189"/>
      <c r="FG75" s="189"/>
      <c r="FH75" s="189"/>
      <c r="FI75" s="189"/>
      <c r="FJ75" s="189"/>
      <c r="FK75" s="189"/>
      <c r="FL75" s="189"/>
      <c r="FM75" s="189"/>
      <c r="FN75" s="189"/>
      <c r="FO75" s="189"/>
      <c r="FP75" s="189"/>
      <c r="FQ75" s="189"/>
      <c r="FR75" s="189"/>
      <c r="FS75" s="189"/>
      <c r="FT75" s="189"/>
      <c r="FU75" s="189"/>
      <c r="FV75" s="189"/>
      <c r="FW75" s="189"/>
      <c r="FX75" s="189"/>
      <c r="FY75" s="189"/>
      <c r="FZ75" s="189"/>
      <c r="GA75" s="189"/>
      <c r="GB75" s="189"/>
      <c r="GC75" s="189"/>
      <c r="GD75" s="189"/>
      <c r="GE75" s="189"/>
      <c r="GF75" s="189"/>
      <c r="GG75" s="189"/>
      <c r="GH75" s="189"/>
      <c r="GI75" s="189"/>
      <c r="GJ75" s="189"/>
      <c r="GK75" s="189"/>
      <c r="GL75" s="189"/>
      <c r="GM75" s="189"/>
      <c r="GN75" s="189"/>
      <c r="GO75" s="189"/>
      <c r="GP75" s="189"/>
      <c r="GQ75" s="189"/>
      <c r="GR75" s="189"/>
      <c r="GS75" s="189"/>
      <c r="GT75" s="189"/>
      <c r="GU75" s="189"/>
      <c r="GV75" s="189"/>
      <c r="GW75" s="189"/>
      <c r="GX75" s="189"/>
      <c r="GY75" s="189"/>
      <c r="GZ75" s="189"/>
      <c r="HA75" s="189"/>
      <c r="HB75" s="189"/>
      <c r="HC75" s="189"/>
      <c r="HD75" s="189"/>
      <c r="HE75" s="189"/>
      <c r="HF75" s="189"/>
      <c r="HG75" s="189"/>
      <c r="HH75" s="189"/>
      <c r="HI75" s="189"/>
      <c r="HJ75" s="189"/>
    </row>
    <row r="76" spans="1:218" s="188" customFormat="1" ht="12.75">
      <c r="A76" s="189"/>
      <c r="B76" s="190" t="s">
        <v>132</v>
      </c>
      <c r="C76" s="190" t="s">
        <v>148</v>
      </c>
      <c r="D76" s="190">
        <v>2452</v>
      </c>
      <c r="E76" s="1202"/>
      <c r="F76" s="84"/>
      <c r="G76" s="84"/>
      <c r="H76" s="84"/>
      <c r="I76" s="189"/>
      <c r="J76" s="189"/>
      <c r="K76" s="189"/>
      <c r="L76" s="189"/>
      <c r="M76" s="189"/>
      <c r="N76" s="189"/>
      <c r="O76" s="189"/>
      <c r="P76" s="189"/>
      <c r="Q76" s="189"/>
      <c r="R76" s="189"/>
      <c r="S76" s="189"/>
      <c r="T76" s="189"/>
      <c r="U76" s="189"/>
      <c r="V76" s="189"/>
      <c r="W76" s="189"/>
      <c r="X76" s="189"/>
      <c r="Y76" s="189"/>
      <c r="Z76" s="189"/>
      <c r="AA76" s="189"/>
      <c r="AB76" s="189"/>
      <c r="AC76" s="189"/>
      <c r="AD76" s="189"/>
      <c r="AE76" s="189"/>
      <c r="AF76" s="189"/>
      <c r="AG76" s="189"/>
      <c r="AH76" s="189"/>
      <c r="AI76" s="189"/>
      <c r="AJ76" s="189"/>
      <c r="AK76" s="189"/>
      <c r="AL76" s="189"/>
      <c r="AM76" s="189"/>
      <c r="AN76" s="189"/>
      <c r="AO76" s="189"/>
      <c r="AP76" s="189"/>
      <c r="AQ76" s="189"/>
      <c r="AR76" s="189"/>
      <c r="AS76" s="189"/>
      <c r="AT76" s="189"/>
      <c r="AU76" s="189"/>
      <c r="AV76" s="189"/>
      <c r="AW76" s="189"/>
      <c r="AX76" s="189"/>
      <c r="AY76" s="189"/>
      <c r="AZ76" s="189"/>
      <c r="BA76" s="189"/>
      <c r="BB76" s="189"/>
      <c r="BC76" s="189"/>
      <c r="BD76" s="189"/>
      <c r="BE76" s="189"/>
      <c r="BF76" s="189"/>
      <c r="BG76" s="189"/>
      <c r="BH76" s="189"/>
      <c r="BI76" s="189"/>
      <c r="BJ76" s="189"/>
      <c r="BK76" s="189"/>
      <c r="BL76" s="189"/>
      <c r="BM76" s="189"/>
      <c r="BN76" s="189"/>
      <c r="BO76" s="189"/>
      <c r="BP76" s="189"/>
      <c r="BQ76" s="189"/>
      <c r="BR76" s="189"/>
      <c r="BS76" s="189"/>
      <c r="BT76" s="189"/>
      <c r="BU76" s="189"/>
      <c r="BV76" s="189"/>
      <c r="BW76" s="189"/>
      <c r="BX76" s="189"/>
      <c r="BY76" s="189"/>
      <c r="BZ76" s="189"/>
      <c r="CA76" s="189"/>
      <c r="CB76" s="189"/>
      <c r="CC76" s="189"/>
      <c r="CD76" s="189"/>
      <c r="CE76" s="189"/>
      <c r="CF76" s="189"/>
      <c r="CG76" s="189"/>
      <c r="CH76" s="189"/>
      <c r="CI76" s="189"/>
      <c r="CJ76" s="189"/>
      <c r="CK76" s="189"/>
      <c r="CL76" s="189"/>
      <c r="CM76" s="189"/>
      <c r="CN76" s="189"/>
      <c r="CO76" s="189"/>
      <c r="CP76" s="189"/>
      <c r="CQ76" s="189"/>
      <c r="CR76" s="189"/>
      <c r="CS76" s="189"/>
      <c r="CT76" s="189"/>
      <c r="CU76" s="189"/>
      <c r="CV76" s="189"/>
      <c r="CW76" s="189"/>
      <c r="CX76" s="189"/>
      <c r="CY76" s="189"/>
      <c r="CZ76" s="189"/>
      <c r="DA76" s="189"/>
      <c r="DB76" s="189"/>
      <c r="DC76" s="189"/>
      <c r="DD76" s="189"/>
      <c r="DE76" s="189"/>
      <c r="DF76" s="189"/>
      <c r="DG76" s="189"/>
      <c r="DH76" s="189"/>
      <c r="DI76" s="189"/>
      <c r="DJ76" s="189"/>
      <c r="DK76" s="189"/>
      <c r="DL76" s="189"/>
      <c r="DM76" s="189"/>
      <c r="DN76" s="189"/>
      <c r="DO76" s="189"/>
      <c r="DP76" s="189"/>
      <c r="DQ76" s="189"/>
      <c r="DR76" s="189"/>
      <c r="DS76" s="189"/>
      <c r="DT76" s="189"/>
      <c r="DU76" s="189"/>
      <c r="DV76" s="189"/>
      <c r="DW76" s="189"/>
      <c r="DX76" s="189"/>
      <c r="DY76" s="189"/>
      <c r="DZ76" s="189"/>
      <c r="EA76" s="189"/>
      <c r="EB76" s="189"/>
      <c r="EC76" s="189"/>
      <c r="ED76" s="189"/>
      <c r="EE76" s="189"/>
      <c r="EF76" s="189"/>
      <c r="EG76" s="189"/>
      <c r="EH76" s="189"/>
      <c r="EI76" s="189"/>
      <c r="EJ76" s="189"/>
      <c r="EK76" s="189"/>
      <c r="EL76" s="189"/>
      <c r="EM76" s="189"/>
      <c r="EN76" s="189"/>
      <c r="EO76" s="189"/>
      <c r="EP76" s="189"/>
      <c r="EQ76" s="189"/>
      <c r="ER76" s="189"/>
      <c r="ES76" s="189"/>
      <c r="ET76" s="189"/>
      <c r="EU76" s="189"/>
      <c r="EV76" s="189"/>
      <c r="EW76" s="189"/>
      <c r="EX76" s="189"/>
      <c r="EY76" s="189"/>
      <c r="EZ76" s="189"/>
      <c r="FA76" s="189"/>
      <c r="FB76" s="189"/>
      <c r="FC76" s="189"/>
      <c r="FD76" s="189"/>
      <c r="FE76" s="189"/>
      <c r="FF76" s="189"/>
      <c r="FG76" s="189"/>
      <c r="FH76" s="189"/>
      <c r="FI76" s="189"/>
      <c r="FJ76" s="189"/>
      <c r="FK76" s="189"/>
      <c r="FL76" s="189"/>
      <c r="FM76" s="189"/>
      <c r="FN76" s="189"/>
      <c r="FO76" s="189"/>
      <c r="FP76" s="189"/>
      <c r="FQ76" s="189"/>
      <c r="FR76" s="189"/>
      <c r="FS76" s="189"/>
      <c r="FT76" s="189"/>
      <c r="FU76" s="189"/>
      <c r="FV76" s="189"/>
      <c r="FW76" s="189"/>
      <c r="FX76" s="189"/>
      <c r="FY76" s="189"/>
      <c r="FZ76" s="189"/>
      <c r="GA76" s="189"/>
      <c r="GB76" s="189"/>
      <c r="GC76" s="189"/>
      <c r="GD76" s="189"/>
      <c r="GE76" s="189"/>
      <c r="GF76" s="189"/>
      <c r="GG76" s="189"/>
      <c r="GH76" s="189"/>
      <c r="GI76" s="189"/>
      <c r="GJ76" s="189"/>
      <c r="GK76" s="189"/>
      <c r="GL76" s="189"/>
      <c r="GM76" s="189"/>
      <c r="GN76" s="189"/>
      <c r="GO76" s="189"/>
      <c r="GP76" s="189"/>
      <c r="GQ76" s="189"/>
      <c r="GR76" s="189"/>
      <c r="GS76" s="189"/>
      <c r="GT76" s="189"/>
      <c r="GU76" s="189"/>
      <c r="GV76" s="189"/>
      <c r="GW76" s="189"/>
      <c r="GX76" s="189"/>
      <c r="GY76" s="189"/>
      <c r="GZ76" s="189"/>
      <c r="HA76" s="189"/>
      <c r="HB76" s="189"/>
      <c r="HC76" s="189"/>
      <c r="HD76" s="189"/>
      <c r="HE76" s="189"/>
      <c r="HF76" s="189"/>
      <c r="HG76" s="189"/>
      <c r="HH76" s="189"/>
      <c r="HI76" s="189"/>
      <c r="HJ76" s="189"/>
    </row>
    <row r="77" spans="1:218" s="188" customFormat="1" ht="12.75">
      <c r="A77" s="189"/>
      <c r="B77" s="190" t="s">
        <v>132</v>
      </c>
      <c r="C77" s="190" t="s">
        <v>148</v>
      </c>
      <c r="D77" s="190">
        <v>25</v>
      </c>
      <c r="E77" s="1202"/>
      <c r="F77" s="84"/>
      <c r="G77" s="84"/>
      <c r="H77" s="84"/>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89"/>
      <c r="AL77" s="189"/>
      <c r="AM77" s="189"/>
      <c r="AN77" s="189"/>
      <c r="AO77" s="189"/>
      <c r="AP77" s="189"/>
      <c r="AQ77" s="189"/>
      <c r="AR77" s="189"/>
      <c r="AS77" s="189"/>
      <c r="AT77" s="189"/>
      <c r="AU77" s="189"/>
      <c r="AV77" s="189"/>
      <c r="AW77" s="189"/>
      <c r="AX77" s="189"/>
      <c r="AY77" s="189"/>
      <c r="AZ77" s="189"/>
      <c r="BA77" s="189"/>
      <c r="BB77" s="189"/>
      <c r="BC77" s="189"/>
      <c r="BD77" s="189"/>
      <c r="BE77" s="189"/>
      <c r="BF77" s="189"/>
      <c r="BG77" s="189"/>
      <c r="BH77" s="189"/>
      <c r="BI77" s="189"/>
      <c r="BJ77" s="189"/>
      <c r="BK77" s="189"/>
      <c r="BL77" s="189"/>
      <c r="BM77" s="189"/>
      <c r="BN77" s="189"/>
      <c r="BO77" s="189"/>
      <c r="BP77" s="189"/>
      <c r="BQ77" s="189"/>
      <c r="BR77" s="189"/>
      <c r="BS77" s="189"/>
      <c r="BT77" s="189"/>
      <c r="BU77" s="189"/>
      <c r="BV77" s="189"/>
      <c r="BW77" s="189"/>
      <c r="BX77" s="189"/>
      <c r="BY77" s="189"/>
      <c r="BZ77" s="189"/>
      <c r="CA77" s="189"/>
      <c r="CB77" s="189"/>
      <c r="CC77" s="189"/>
      <c r="CD77" s="189"/>
      <c r="CE77" s="189"/>
      <c r="CF77" s="189"/>
      <c r="CG77" s="189"/>
      <c r="CH77" s="189"/>
      <c r="CI77" s="189"/>
      <c r="CJ77" s="189"/>
      <c r="CK77" s="189"/>
      <c r="CL77" s="189"/>
      <c r="CM77" s="189"/>
      <c r="CN77" s="189"/>
      <c r="CO77" s="189"/>
      <c r="CP77" s="189"/>
      <c r="CQ77" s="189"/>
      <c r="CR77" s="189"/>
      <c r="CS77" s="189"/>
      <c r="CT77" s="189"/>
      <c r="CU77" s="189"/>
      <c r="CV77" s="189"/>
      <c r="CW77" s="189"/>
      <c r="CX77" s="189"/>
      <c r="CY77" s="189"/>
      <c r="CZ77" s="189"/>
      <c r="DA77" s="189"/>
      <c r="DB77" s="189"/>
      <c r="DC77" s="189"/>
      <c r="DD77" s="189"/>
      <c r="DE77" s="189"/>
      <c r="DF77" s="189"/>
      <c r="DG77" s="189"/>
      <c r="DH77" s="189"/>
      <c r="DI77" s="189"/>
      <c r="DJ77" s="189"/>
      <c r="DK77" s="189"/>
      <c r="DL77" s="189"/>
      <c r="DM77" s="189"/>
      <c r="DN77" s="189"/>
      <c r="DO77" s="189"/>
      <c r="DP77" s="189"/>
      <c r="DQ77" s="189"/>
      <c r="DR77" s="189"/>
      <c r="DS77" s="189"/>
      <c r="DT77" s="189"/>
      <c r="DU77" s="189"/>
      <c r="DV77" s="189"/>
      <c r="DW77" s="189"/>
      <c r="DX77" s="189"/>
      <c r="DY77" s="189"/>
      <c r="DZ77" s="189"/>
      <c r="EA77" s="189"/>
      <c r="EB77" s="189"/>
      <c r="EC77" s="189"/>
      <c r="ED77" s="189"/>
      <c r="EE77" s="189"/>
      <c r="EF77" s="189"/>
      <c r="EG77" s="189"/>
      <c r="EH77" s="189"/>
      <c r="EI77" s="189"/>
      <c r="EJ77" s="189"/>
      <c r="EK77" s="189"/>
      <c r="EL77" s="189"/>
      <c r="EM77" s="189"/>
      <c r="EN77" s="189"/>
      <c r="EO77" s="189"/>
      <c r="EP77" s="189"/>
      <c r="EQ77" s="189"/>
      <c r="ER77" s="189"/>
      <c r="ES77" s="189"/>
      <c r="ET77" s="189"/>
      <c r="EU77" s="189"/>
      <c r="EV77" s="189"/>
      <c r="EW77" s="189"/>
      <c r="EX77" s="189"/>
      <c r="EY77" s="189"/>
      <c r="EZ77" s="189"/>
      <c r="FA77" s="189"/>
      <c r="FB77" s="189"/>
      <c r="FC77" s="189"/>
      <c r="FD77" s="189"/>
      <c r="FE77" s="189"/>
      <c r="FF77" s="189"/>
      <c r="FG77" s="189"/>
      <c r="FH77" s="189"/>
      <c r="FI77" s="189"/>
      <c r="FJ77" s="189"/>
      <c r="FK77" s="189"/>
      <c r="FL77" s="189"/>
      <c r="FM77" s="189"/>
      <c r="FN77" s="189"/>
      <c r="FO77" s="189"/>
      <c r="FP77" s="189"/>
      <c r="FQ77" s="189"/>
      <c r="FR77" s="189"/>
      <c r="FS77" s="189"/>
      <c r="FT77" s="189"/>
      <c r="FU77" s="189"/>
      <c r="FV77" s="189"/>
      <c r="FW77" s="189"/>
      <c r="FX77" s="189"/>
      <c r="FY77" s="189"/>
      <c r="FZ77" s="189"/>
      <c r="GA77" s="189"/>
      <c r="GB77" s="189"/>
      <c r="GC77" s="189"/>
      <c r="GD77" s="189"/>
      <c r="GE77" s="189"/>
      <c r="GF77" s="189"/>
      <c r="GG77" s="189"/>
      <c r="GH77" s="189"/>
      <c r="GI77" s="189"/>
      <c r="GJ77" s="189"/>
      <c r="GK77" s="189"/>
      <c r="GL77" s="189"/>
      <c r="GM77" s="189"/>
      <c r="GN77" s="189"/>
      <c r="GO77" s="189"/>
      <c r="GP77" s="189"/>
      <c r="GQ77" s="189"/>
      <c r="GR77" s="189"/>
      <c r="GS77" s="189"/>
      <c r="GT77" s="189"/>
      <c r="GU77" s="189"/>
      <c r="GV77" s="189"/>
      <c r="GW77" s="189"/>
      <c r="GX77" s="189"/>
      <c r="GY77" s="189"/>
      <c r="GZ77" s="189"/>
      <c r="HA77" s="189"/>
      <c r="HB77" s="189"/>
      <c r="HC77" s="189"/>
      <c r="HD77" s="189"/>
      <c r="HE77" s="189"/>
      <c r="HF77" s="189"/>
      <c r="HG77" s="189"/>
      <c r="HH77" s="189"/>
      <c r="HI77" s="189"/>
      <c r="HJ77" s="189"/>
    </row>
    <row r="78" spans="1:218" s="188" customFormat="1" ht="12.75">
      <c r="A78" s="189"/>
      <c r="B78" s="190" t="s">
        <v>132</v>
      </c>
      <c r="C78" s="190" t="s">
        <v>148</v>
      </c>
      <c r="D78" s="190">
        <v>251</v>
      </c>
      <c r="E78" s="1202"/>
      <c r="F78" s="84"/>
      <c r="G78" s="84"/>
      <c r="H78" s="84"/>
      <c r="I78" s="189"/>
      <c r="J78" s="189"/>
      <c r="K78" s="189"/>
      <c r="L78" s="189"/>
      <c r="M78" s="189"/>
      <c r="N78" s="189"/>
      <c r="O78" s="189"/>
      <c r="P78" s="189"/>
      <c r="Q78" s="189"/>
      <c r="R78" s="189"/>
      <c r="S78" s="189"/>
      <c r="T78" s="189"/>
      <c r="U78" s="189"/>
      <c r="V78" s="189"/>
      <c r="W78" s="189"/>
      <c r="X78" s="189"/>
      <c r="Y78" s="189"/>
      <c r="Z78" s="189"/>
      <c r="AA78" s="189"/>
      <c r="AB78" s="189"/>
      <c r="AC78" s="189"/>
      <c r="AD78" s="189"/>
      <c r="AE78" s="189"/>
      <c r="AF78" s="189"/>
      <c r="AG78" s="189"/>
      <c r="AH78" s="189"/>
      <c r="AI78" s="189"/>
      <c r="AJ78" s="189"/>
      <c r="AK78" s="189"/>
      <c r="AL78" s="189"/>
      <c r="AM78" s="189"/>
      <c r="AN78" s="189"/>
      <c r="AO78" s="189"/>
      <c r="AP78" s="189"/>
      <c r="AQ78" s="189"/>
      <c r="AR78" s="189"/>
      <c r="AS78" s="189"/>
      <c r="AT78" s="189"/>
      <c r="AU78" s="189"/>
      <c r="AV78" s="189"/>
      <c r="AW78" s="189"/>
      <c r="AX78" s="189"/>
      <c r="AY78" s="189"/>
      <c r="AZ78" s="189"/>
      <c r="BA78" s="189"/>
      <c r="BB78" s="189"/>
      <c r="BC78" s="189"/>
      <c r="BD78" s="189"/>
      <c r="BE78" s="189"/>
      <c r="BF78" s="189"/>
      <c r="BG78" s="189"/>
      <c r="BH78" s="189"/>
      <c r="BI78" s="189"/>
      <c r="BJ78" s="189"/>
      <c r="BK78" s="189"/>
      <c r="BL78" s="189"/>
      <c r="BM78" s="189"/>
      <c r="BN78" s="189"/>
      <c r="BO78" s="189"/>
      <c r="BP78" s="189"/>
      <c r="BQ78" s="189"/>
      <c r="BR78" s="189"/>
      <c r="BS78" s="189"/>
      <c r="BT78" s="189"/>
      <c r="BU78" s="189"/>
      <c r="BV78" s="189"/>
      <c r="BW78" s="189"/>
      <c r="BX78" s="189"/>
      <c r="BY78" s="189"/>
      <c r="BZ78" s="189"/>
      <c r="CA78" s="189"/>
      <c r="CB78" s="189"/>
      <c r="CC78" s="189"/>
      <c r="CD78" s="189"/>
      <c r="CE78" s="189"/>
      <c r="CF78" s="189"/>
      <c r="CG78" s="189"/>
      <c r="CH78" s="189"/>
      <c r="CI78" s="189"/>
      <c r="CJ78" s="189"/>
      <c r="CK78" s="189"/>
      <c r="CL78" s="189"/>
      <c r="CM78" s="189"/>
      <c r="CN78" s="189"/>
      <c r="CO78" s="189"/>
      <c r="CP78" s="189"/>
      <c r="CQ78" s="189"/>
      <c r="CR78" s="189"/>
      <c r="CS78" s="189"/>
      <c r="CT78" s="189"/>
      <c r="CU78" s="189"/>
      <c r="CV78" s="189"/>
      <c r="CW78" s="189"/>
      <c r="CX78" s="189"/>
      <c r="CY78" s="189"/>
      <c r="CZ78" s="189"/>
      <c r="DA78" s="189"/>
      <c r="DB78" s="189"/>
      <c r="DC78" s="189"/>
      <c r="DD78" s="189"/>
      <c r="DE78" s="189"/>
      <c r="DF78" s="189"/>
      <c r="DG78" s="189"/>
      <c r="DH78" s="189"/>
      <c r="DI78" s="189"/>
      <c r="DJ78" s="189"/>
      <c r="DK78" s="189"/>
      <c r="DL78" s="189"/>
      <c r="DM78" s="189"/>
      <c r="DN78" s="189"/>
      <c r="DO78" s="189"/>
      <c r="DP78" s="189"/>
      <c r="DQ78" s="189"/>
      <c r="DR78" s="189"/>
      <c r="DS78" s="189"/>
      <c r="DT78" s="189"/>
      <c r="DU78" s="189"/>
      <c r="DV78" s="189"/>
      <c r="DW78" s="189"/>
      <c r="DX78" s="189"/>
      <c r="DY78" s="189"/>
      <c r="DZ78" s="189"/>
      <c r="EA78" s="189"/>
      <c r="EB78" s="189"/>
      <c r="EC78" s="189"/>
      <c r="ED78" s="189"/>
      <c r="EE78" s="189"/>
      <c r="EF78" s="189"/>
      <c r="EG78" s="189"/>
      <c r="EH78" s="189"/>
      <c r="EI78" s="189"/>
      <c r="EJ78" s="189"/>
      <c r="EK78" s="189"/>
      <c r="EL78" s="189"/>
      <c r="EM78" s="189"/>
      <c r="EN78" s="189"/>
      <c r="EO78" s="189"/>
      <c r="EP78" s="189"/>
      <c r="EQ78" s="189"/>
      <c r="ER78" s="189"/>
      <c r="ES78" s="189"/>
      <c r="ET78" s="189"/>
      <c r="EU78" s="189"/>
      <c r="EV78" s="189"/>
      <c r="EW78" s="189"/>
      <c r="EX78" s="189"/>
      <c r="EY78" s="189"/>
      <c r="EZ78" s="189"/>
      <c r="FA78" s="189"/>
      <c r="FB78" s="189"/>
      <c r="FC78" s="189"/>
      <c r="FD78" s="189"/>
      <c r="FE78" s="189"/>
      <c r="FF78" s="189"/>
      <c r="FG78" s="189"/>
      <c r="FH78" s="189"/>
      <c r="FI78" s="189"/>
      <c r="FJ78" s="189"/>
      <c r="FK78" s="189"/>
      <c r="FL78" s="189"/>
      <c r="FM78" s="189"/>
      <c r="FN78" s="189"/>
      <c r="FO78" s="189"/>
      <c r="FP78" s="189"/>
      <c r="FQ78" s="189"/>
      <c r="FR78" s="189"/>
      <c r="FS78" s="189"/>
      <c r="FT78" s="189"/>
      <c r="FU78" s="189"/>
      <c r="FV78" s="189"/>
      <c r="FW78" s="189"/>
      <c r="FX78" s="189"/>
      <c r="FY78" s="189"/>
      <c r="FZ78" s="189"/>
      <c r="GA78" s="189"/>
      <c r="GB78" s="189"/>
      <c r="GC78" s="189"/>
      <c r="GD78" s="189"/>
      <c r="GE78" s="189"/>
      <c r="GF78" s="189"/>
      <c r="GG78" s="189"/>
      <c r="GH78" s="189"/>
      <c r="GI78" s="189"/>
      <c r="GJ78" s="189"/>
      <c r="GK78" s="189"/>
      <c r="GL78" s="189"/>
      <c r="GM78" s="189"/>
      <c r="GN78" s="189"/>
      <c r="GO78" s="189"/>
      <c r="GP78" s="189"/>
      <c r="GQ78" s="189"/>
      <c r="GR78" s="189"/>
      <c r="GS78" s="189"/>
      <c r="GT78" s="189"/>
      <c r="GU78" s="189"/>
      <c r="GV78" s="189"/>
      <c r="GW78" s="189"/>
      <c r="GX78" s="189"/>
      <c r="GY78" s="189"/>
      <c r="GZ78" s="189"/>
      <c r="HA78" s="189"/>
      <c r="HB78" s="189"/>
      <c r="HC78" s="189"/>
      <c r="HD78" s="189"/>
      <c r="HE78" s="189"/>
      <c r="HF78" s="189"/>
      <c r="HG78" s="189"/>
      <c r="HH78" s="189"/>
      <c r="HI78" s="189"/>
      <c r="HJ78" s="189"/>
    </row>
    <row r="79" spans="1:218" s="188" customFormat="1" ht="12.75">
      <c r="A79" s="189"/>
      <c r="B79" s="190" t="s">
        <v>132</v>
      </c>
      <c r="C79" s="190" t="s">
        <v>148</v>
      </c>
      <c r="D79" s="190">
        <v>2511</v>
      </c>
      <c r="E79" s="1202"/>
      <c r="F79" s="84"/>
      <c r="G79" s="84"/>
      <c r="H79" s="84"/>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c r="AN79" s="189"/>
      <c r="AO79" s="189"/>
      <c r="AP79" s="189"/>
      <c r="AQ79" s="189"/>
      <c r="AR79" s="189"/>
      <c r="AS79" s="189"/>
      <c r="AT79" s="189"/>
      <c r="AU79" s="189"/>
      <c r="AV79" s="189"/>
      <c r="AW79" s="189"/>
      <c r="AX79" s="189"/>
      <c r="AY79" s="189"/>
      <c r="AZ79" s="189"/>
      <c r="BA79" s="189"/>
      <c r="BB79" s="189"/>
      <c r="BC79" s="189"/>
      <c r="BD79" s="189"/>
      <c r="BE79" s="189"/>
      <c r="BF79" s="189"/>
      <c r="BG79" s="189"/>
      <c r="BH79" s="189"/>
      <c r="BI79" s="189"/>
      <c r="BJ79" s="189"/>
      <c r="BK79" s="189"/>
      <c r="BL79" s="189"/>
      <c r="BM79" s="189"/>
      <c r="BN79" s="189"/>
      <c r="BO79" s="189"/>
      <c r="BP79" s="189"/>
      <c r="BQ79" s="189"/>
      <c r="BR79" s="189"/>
      <c r="BS79" s="189"/>
      <c r="BT79" s="189"/>
      <c r="BU79" s="189"/>
      <c r="BV79" s="189"/>
      <c r="BW79" s="189"/>
      <c r="BX79" s="189"/>
      <c r="BY79" s="189"/>
      <c r="BZ79" s="189"/>
      <c r="CA79" s="189"/>
      <c r="CB79" s="189"/>
      <c r="CC79" s="189"/>
      <c r="CD79" s="189"/>
      <c r="CE79" s="189"/>
      <c r="CF79" s="189"/>
      <c r="CG79" s="189"/>
      <c r="CH79" s="189"/>
      <c r="CI79" s="189"/>
      <c r="CJ79" s="189"/>
      <c r="CK79" s="189"/>
      <c r="CL79" s="189"/>
      <c r="CM79" s="189"/>
      <c r="CN79" s="189"/>
      <c r="CO79" s="189"/>
      <c r="CP79" s="189"/>
      <c r="CQ79" s="189"/>
      <c r="CR79" s="189"/>
      <c r="CS79" s="189"/>
      <c r="CT79" s="189"/>
      <c r="CU79" s="189"/>
      <c r="CV79" s="189"/>
      <c r="CW79" s="189"/>
      <c r="CX79" s="189"/>
      <c r="CY79" s="189"/>
      <c r="CZ79" s="189"/>
      <c r="DA79" s="189"/>
      <c r="DB79" s="189"/>
      <c r="DC79" s="189"/>
      <c r="DD79" s="189"/>
      <c r="DE79" s="189"/>
      <c r="DF79" s="189"/>
      <c r="DG79" s="189"/>
      <c r="DH79" s="189"/>
      <c r="DI79" s="189"/>
      <c r="DJ79" s="189"/>
      <c r="DK79" s="189"/>
      <c r="DL79" s="189"/>
      <c r="DM79" s="189"/>
      <c r="DN79" s="189"/>
      <c r="DO79" s="189"/>
      <c r="DP79" s="189"/>
      <c r="DQ79" s="189"/>
      <c r="DR79" s="189"/>
      <c r="DS79" s="189"/>
      <c r="DT79" s="189"/>
      <c r="DU79" s="189"/>
      <c r="DV79" s="189"/>
      <c r="DW79" s="189"/>
      <c r="DX79" s="189"/>
      <c r="DY79" s="189"/>
      <c r="DZ79" s="189"/>
      <c r="EA79" s="189"/>
      <c r="EB79" s="189"/>
      <c r="EC79" s="189"/>
      <c r="ED79" s="189"/>
      <c r="EE79" s="189"/>
      <c r="EF79" s="189"/>
      <c r="EG79" s="189"/>
      <c r="EH79" s="189"/>
      <c r="EI79" s="189"/>
      <c r="EJ79" s="189"/>
      <c r="EK79" s="189"/>
      <c r="EL79" s="189"/>
      <c r="EM79" s="189"/>
      <c r="EN79" s="189"/>
      <c r="EO79" s="189"/>
      <c r="EP79" s="189"/>
      <c r="EQ79" s="189"/>
      <c r="ER79" s="189"/>
      <c r="ES79" s="189"/>
      <c r="ET79" s="189"/>
      <c r="EU79" s="189"/>
      <c r="EV79" s="189"/>
      <c r="EW79" s="189"/>
      <c r="EX79" s="189"/>
      <c r="EY79" s="189"/>
      <c r="EZ79" s="189"/>
      <c r="FA79" s="189"/>
      <c r="FB79" s="189"/>
      <c r="FC79" s="189"/>
      <c r="FD79" s="189"/>
      <c r="FE79" s="189"/>
      <c r="FF79" s="189"/>
      <c r="FG79" s="189"/>
      <c r="FH79" s="189"/>
      <c r="FI79" s="189"/>
      <c r="FJ79" s="189"/>
      <c r="FK79" s="189"/>
      <c r="FL79" s="189"/>
      <c r="FM79" s="189"/>
      <c r="FN79" s="189"/>
      <c r="FO79" s="189"/>
      <c r="FP79" s="189"/>
      <c r="FQ79" s="189"/>
      <c r="FR79" s="189"/>
      <c r="FS79" s="189"/>
      <c r="FT79" s="189"/>
      <c r="FU79" s="189"/>
      <c r="FV79" s="189"/>
      <c r="FW79" s="189"/>
      <c r="FX79" s="189"/>
      <c r="FY79" s="189"/>
      <c r="FZ79" s="189"/>
      <c r="GA79" s="189"/>
      <c r="GB79" s="189"/>
      <c r="GC79" s="189"/>
      <c r="GD79" s="189"/>
      <c r="GE79" s="189"/>
      <c r="GF79" s="189"/>
      <c r="GG79" s="189"/>
      <c r="GH79" s="189"/>
      <c r="GI79" s="189"/>
      <c r="GJ79" s="189"/>
      <c r="GK79" s="189"/>
      <c r="GL79" s="189"/>
      <c r="GM79" s="189"/>
      <c r="GN79" s="189"/>
      <c r="GO79" s="189"/>
      <c r="GP79" s="189"/>
      <c r="GQ79" s="189"/>
      <c r="GR79" s="189"/>
      <c r="GS79" s="189"/>
      <c r="GT79" s="189"/>
      <c r="GU79" s="189"/>
      <c r="GV79" s="189"/>
      <c r="GW79" s="189"/>
      <c r="GX79" s="189"/>
      <c r="GY79" s="189"/>
      <c r="GZ79" s="189"/>
      <c r="HA79" s="189"/>
      <c r="HB79" s="189"/>
      <c r="HC79" s="189"/>
      <c r="HD79" s="189"/>
      <c r="HE79" s="189"/>
      <c r="HF79" s="189"/>
      <c r="HG79" s="189"/>
      <c r="HH79" s="189"/>
      <c r="HI79" s="189"/>
      <c r="HJ79" s="189"/>
    </row>
    <row r="80" spans="1:218" s="188" customFormat="1" ht="12.75">
      <c r="A80" s="189"/>
      <c r="B80" s="190" t="s">
        <v>132</v>
      </c>
      <c r="C80" s="190" t="s">
        <v>148</v>
      </c>
      <c r="D80" s="190">
        <v>4672</v>
      </c>
      <c r="E80" s="1202"/>
      <c r="F80" s="84"/>
      <c r="G80" s="84"/>
      <c r="H80" s="84"/>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c r="AN80" s="189"/>
      <c r="AO80" s="189"/>
      <c r="AP80" s="189"/>
      <c r="AQ80" s="189"/>
      <c r="AR80" s="189"/>
      <c r="AS80" s="189"/>
      <c r="AT80" s="189"/>
      <c r="AU80" s="189"/>
      <c r="AV80" s="189"/>
      <c r="AW80" s="189"/>
      <c r="AX80" s="189"/>
      <c r="AY80" s="189"/>
      <c r="AZ80" s="189"/>
      <c r="BA80" s="189"/>
      <c r="BB80" s="189"/>
      <c r="BC80" s="189"/>
      <c r="BD80" s="189"/>
      <c r="BE80" s="189"/>
      <c r="BF80" s="189"/>
      <c r="BG80" s="189"/>
      <c r="BH80" s="189"/>
      <c r="BI80" s="189"/>
      <c r="BJ80" s="189"/>
      <c r="BK80" s="189"/>
      <c r="BL80" s="189"/>
      <c r="BM80" s="189"/>
      <c r="BN80" s="189"/>
      <c r="BO80" s="189"/>
      <c r="BP80" s="189"/>
      <c r="BQ80" s="189"/>
      <c r="BR80" s="189"/>
      <c r="BS80" s="189"/>
      <c r="BT80" s="189"/>
      <c r="BU80" s="189"/>
      <c r="BV80" s="189"/>
      <c r="BW80" s="189"/>
      <c r="BX80" s="189"/>
      <c r="BY80" s="189"/>
      <c r="BZ80" s="189"/>
      <c r="CA80" s="189"/>
      <c r="CB80" s="189"/>
      <c r="CC80" s="189"/>
      <c r="CD80" s="189"/>
      <c r="CE80" s="189"/>
      <c r="CF80" s="189"/>
      <c r="CG80" s="189"/>
      <c r="CH80" s="189"/>
      <c r="CI80" s="189"/>
      <c r="CJ80" s="189"/>
      <c r="CK80" s="189"/>
      <c r="CL80" s="189"/>
      <c r="CM80" s="189"/>
      <c r="CN80" s="189"/>
      <c r="CO80" s="189"/>
      <c r="CP80" s="189"/>
      <c r="CQ80" s="189"/>
      <c r="CR80" s="189"/>
      <c r="CS80" s="189"/>
      <c r="CT80" s="189"/>
      <c r="CU80" s="189"/>
      <c r="CV80" s="189"/>
      <c r="CW80" s="189"/>
      <c r="CX80" s="189"/>
      <c r="CY80" s="189"/>
      <c r="CZ80" s="189"/>
      <c r="DA80" s="189"/>
      <c r="DB80" s="189"/>
      <c r="DC80" s="189"/>
      <c r="DD80" s="189"/>
      <c r="DE80" s="189"/>
      <c r="DF80" s="189"/>
      <c r="DG80" s="189"/>
      <c r="DH80" s="189"/>
      <c r="DI80" s="189"/>
      <c r="DJ80" s="189"/>
      <c r="DK80" s="189"/>
      <c r="DL80" s="189"/>
      <c r="DM80" s="189"/>
      <c r="DN80" s="189"/>
      <c r="DO80" s="189"/>
      <c r="DP80" s="189"/>
      <c r="DQ80" s="189"/>
      <c r="DR80" s="189"/>
      <c r="DS80" s="189"/>
      <c r="DT80" s="189"/>
      <c r="DU80" s="189"/>
      <c r="DV80" s="189"/>
      <c r="DW80" s="189"/>
      <c r="DX80" s="189"/>
      <c r="DY80" s="189"/>
      <c r="DZ80" s="189"/>
      <c r="EA80" s="189"/>
      <c r="EB80" s="189"/>
      <c r="EC80" s="189"/>
      <c r="ED80" s="189"/>
      <c r="EE80" s="189"/>
      <c r="EF80" s="189"/>
      <c r="EG80" s="189"/>
      <c r="EH80" s="189"/>
      <c r="EI80" s="189"/>
      <c r="EJ80" s="189"/>
      <c r="EK80" s="189"/>
      <c r="EL80" s="189"/>
      <c r="EM80" s="189"/>
      <c r="EN80" s="189"/>
      <c r="EO80" s="189"/>
      <c r="EP80" s="189"/>
      <c r="EQ80" s="189"/>
      <c r="ER80" s="189"/>
      <c r="ES80" s="189"/>
      <c r="ET80" s="189"/>
      <c r="EU80" s="189"/>
      <c r="EV80" s="189"/>
      <c r="EW80" s="189"/>
      <c r="EX80" s="189"/>
      <c r="EY80" s="189"/>
      <c r="EZ80" s="189"/>
      <c r="FA80" s="189"/>
      <c r="FB80" s="189"/>
      <c r="FC80" s="189"/>
      <c r="FD80" s="189"/>
      <c r="FE80" s="189"/>
      <c r="FF80" s="189"/>
      <c r="FG80" s="189"/>
      <c r="FH80" s="189"/>
      <c r="FI80" s="189"/>
      <c r="FJ80" s="189"/>
      <c r="FK80" s="189"/>
      <c r="FL80" s="189"/>
      <c r="FM80" s="189"/>
      <c r="FN80" s="189"/>
      <c r="FO80" s="189"/>
      <c r="FP80" s="189"/>
      <c r="FQ80" s="189"/>
      <c r="FR80" s="189"/>
      <c r="FS80" s="189"/>
      <c r="FT80" s="189"/>
      <c r="FU80" s="189"/>
      <c r="FV80" s="189"/>
      <c r="FW80" s="189"/>
      <c r="FX80" s="189"/>
      <c r="FY80" s="189"/>
      <c r="FZ80" s="189"/>
      <c r="GA80" s="189"/>
      <c r="GB80" s="189"/>
      <c r="GC80" s="189"/>
      <c r="GD80" s="189"/>
      <c r="GE80" s="189"/>
      <c r="GF80" s="189"/>
      <c r="GG80" s="189"/>
      <c r="GH80" s="189"/>
      <c r="GI80" s="189"/>
      <c r="GJ80" s="189"/>
      <c r="GK80" s="189"/>
      <c r="GL80" s="189"/>
      <c r="GM80" s="189"/>
      <c r="GN80" s="189"/>
      <c r="GO80" s="189"/>
      <c r="GP80" s="189"/>
      <c r="GQ80" s="189"/>
      <c r="GR80" s="189"/>
      <c r="GS80" s="189"/>
      <c r="GT80" s="189"/>
      <c r="GU80" s="189"/>
      <c r="GV80" s="189"/>
      <c r="GW80" s="189"/>
      <c r="GX80" s="189"/>
      <c r="GY80" s="189"/>
      <c r="GZ80" s="189"/>
      <c r="HA80" s="189"/>
      <c r="HB80" s="189"/>
      <c r="HC80" s="189"/>
      <c r="HD80" s="189"/>
      <c r="HE80" s="189"/>
      <c r="HF80" s="189"/>
      <c r="HG80" s="189"/>
      <c r="HH80" s="189"/>
      <c r="HI80" s="189"/>
      <c r="HJ80" s="189"/>
    </row>
    <row r="81" spans="1:218" s="188" customFormat="1" ht="12.75">
      <c r="A81" s="189"/>
      <c r="B81" s="190" t="s">
        <v>132</v>
      </c>
      <c r="C81" s="190" t="s">
        <v>150</v>
      </c>
      <c r="D81" s="190">
        <v>5</v>
      </c>
      <c r="E81" s="1202"/>
      <c r="F81" s="84"/>
      <c r="G81" s="84"/>
      <c r="H81" s="84"/>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89"/>
      <c r="AO81" s="189"/>
      <c r="AP81" s="189"/>
      <c r="AQ81" s="189"/>
      <c r="AR81" s="189"/>
      <c r="AS81" s="189"/>
      <c r="AT81" s="189"/>
      <c r="AU81" s="189"/>
      <c r="AV81" s="189"/>
      <c r="AW81" s="189"/>
      <c r="AX81" s="189"/>
      <c r="AY81" s="189"/>
      <c r="AZ81" s="189"/>
      <c r="BA81" s="189"/>
      <c r="BB81" s="189"/>
      <c r="BC81" s="189"/>
      <c r="BD81" s="189"/>
      <c r="BE81" s="189"/>
      <c r="BF81" s="189"/>
      <c r="BG81" s="189"/>
      <c r="BH81" s="189"/>
      <c r="BI81" s="189"/>
      <c r="BJ81" s="189"/>
      <c r="BK81" s="189"/>
      <c r="BL81" s="189"/>
      <c r="BM81" s="189"/>
      <c r="BN81" s="189"/>
      <c r="BO81" s="189"/>
      <c r="BP81" s="189"/>
      <c r="BQ81" s="189"/>
      <c r="BR81" s="189"/>
      <c r="BS81" s="189"/>
      <c r="BT81" s="189"/>
      <c r="BU81" s="189"/>
      <c r="BV81" s="189"/>
      <c r="BW81" s="189"/>
      <c r="BX81" s="189"/>
      <c r="BY81" s="189"/>
      <c r="BZ81" s="189"/>
      <c r="CA81" s="189"/>
      <c r="CB81" s="189"/>
      <c r="CC81" s="189"/>
      <c r="CD81" s="189"/>
      <c r="CE81" s="189"/>
      <c r="CF81" s="189"/>
      <c r="CG81" s="189"/>
      <c r="CH81" s="189"/>
      <c r="CI81" s="189"/>
      <c r="CJ81" s="189"/>
      <c r="CK81" s="189"/>
      <c r="CL81" s="189"/>
      <c r="CM81" s="189"/>
      <c r="CN81" s="189"/>
      <c r="CO81" s="189"/>
      <c r="CP81" s="189"/>
      <c r="CQ81" s="189"/>
      <c r="CR81" s="189"/>
      <c r="CS81" s="189"/>
      <c r="CT81" s="189"/>
      <c r="CU81" s="189"/>
      <c r="CV81" s="189"/>
      <c r="CW81" s="189"/>
      <c r="CX81" s="189"/>
      <c r="CY81" s="189"/>
      <c r="CZ81" s="189"/>
      <c r="DA81" s="189"/>
      <c r="DB81" s="189"/>
      <c r="DC81" s="189"/>
      <c r="DD81" s="189"/>
      <c r="DE81" s="189"/>
      <c r="DF81" s="189"/>
      <c r="DG81" s="189"/>
      <c r="DH81" s="189"/>
      <c r="DI81" s="189"/>
      <c r="DJ81" s="189"/>
      <c r="DK81" s="189"/>
      <c r="DL81" s="189"/>
      <c r="DM81" s="189"/>
      <c r="DN81" s="189"/>
      <c r="DO81" s="189"/>
      <c r="DP81" s="189"/>
      <c r="DQ81" s="189"/>
      <c r="DR81" s="189"/>
      <c r="DS81" s="189"/>
      <c r="DT81" s="189"/>
      <c r="DU81" s="189"/>
      <c r="DV81" s="189"/>
      <c r="DW81" s="189"/>
      <c r="DX81" s="189"/>
      <c r="DY81" s="189"/>
      <c r="DZ81" s="189"/>
      <c r="EA81" s="189"/>
      <c r="EB81" s="189"/>
      <c r="EC81" s="189"/>
      <c r="ED81" s="189"/>
      <c r="EE81" s="189"/>
      <c r="EF81" s="189"/>
      <c r="EG81" s="189"/>
      <c r="EH81" s="189"/>
      <c r="EI81" s="189"/>
      <c r="EJ81" s="189"/>
      <c r="EK81" s="189"/>
      <c r="EL81" s="189"/>
      <c r="EM81" s="189"/>
      <c r="EN81" s="189"/>
      <c r="EO81" s="189"/>
      <c r="EP81" s="189"/>
      <c r="EQ81" s="189"/>
      <c r="ER81" s="189"/>
      <c r="ES81" s="189"/>
      <c r="ET81" s="189"/>
      <c r="EU81" s="189"/>
      <c r="EV81" s="189"/>
      <c r="EW81" s="189"/>
      <c r="EX81" s="189"/>
      <c r="EY81" s="189"/>
      <c r="EZ81" s="189"/>
      <c r="FA81" s="189"/>
      <c r="FB81" s="189"/>
      <c r="FC81" s="189"/>
      <c r="FD81" s="189"/>
      <c r="FE81" s="189"/>
      <c r="FF81" s="189"/>
      <c r="FG81" s="189"/>
      <c r="FH81" s="189"/>
      <c r="FI81" s="189"/>
      <c r="FJ81" s="189"/>
      <c r="FK81" s="189"/>
      <c r="FL81" s="189"/>
      <c r="FM81" s="189"/>
      <c r="FN81" s="189"/>
      <c r="FO81" s="189"/>
      <c r="FP81" s="189"/>
      <c r="FQ81" s="189"/>
      <c r="FR81" s="189"/>
      <c r="FS81" s="189"/>
      <c r="FT81" s="189"/>
      <c r="FU81" s="189"/>
      <c r="FV81" s="189"/>
      <c r="FW81" s="189"/>
      <c r="FX81" s="189"/>
      <c r="FY81" s="189"/>
      <c r="FZ81" s="189"/>
      <c r="GA81" s="189"/>
      <c r="GB81" s="189"/>
      <c r="GC81" s="189"/>
      <c r="GD81" s="189"/>
      <c r="GE81" s="189"/>
      <c r="GF81" s="189"/>
      <c r="GG81" s="189"/>
      <c r="GH81" s="189"/>
      <c r="GI81" s="189"/>
      <c r="GJ81" s="189"/>
      <c r="GK81" s="189"/>
      <c r="GL81" s="189"/>
      <c r="GM81" s="189"/>
      <c r="GN81" s="189"/>
      <c r="GO81" s="189"/>
      <c r="GP81" s="189"/>
      <c r="GQ81" s="189"/>
      <c r="GR81" s="189"/>
      <c r="GS81" s="189"/>
      <c r="GT81" s="189"/>
      <c r="GU81" s="189"/>
      <c r="GV81" s="189"/>
      <c r="GW81" s="189"/>
      <c r="GX81" s="189"/>
      <c r="GY81" s="189"/>
      <c r="GZ81" s="189"/>
      <c r="HA81" s="189"/>
      <c r="HB81" s="189"/>
      <c r="HC81" s="189"/>
      <c r="HD81" s="189"/>
      <c r="HE81" s="189"/>
      <c r="HF81" s="189"/>
      <c r="HG81" s="189"/>
      <c r="HH81" s="189"/>
      <c r="HI81" s="189"/>
      <c r="HJ81" s="189"/>
    </row>
    <row r="82" spans="1:218" s="188" customFormat="1" ht="12.75">
      <c r="A82" s="189"/>
      <c r="B82" s="190" t="s">
        <v>132</v>
      </c>
      <c r="C82" s="190" t="s">
        <v>150</v>
      </c>
      <c r="D82" s="190">
        <v>51</v>
      </c>
      <c r="E82" s="1202"/>
      <c r="F82" s="84"/>
      <c r="G82" s="84"/>
      <c r="H82" s="84"/>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J82" s="189"/>
      <c r="BK82" s="189"/>
      <c r="BL82" s="189"/>
      <c r="BM82" s="189"/>
      <c r="BN82" s="189"/>
      <c r="BO82" s="189"/>
      <c r="BP82" s="189"/>
      <c r="BQ82" s="189"/>
      <c r="BR82" s="189"/>
      <c r="BS82" s="189"/>
      <c r="BT82" s="189"/>
      <c r="BU82" s="189"/>
      <c r="BV82" s="189"/>
      <c r="BW82" s="189"/>
      <c r="BX82" s="189"/>
      <c r="BY82" s="189"/>
      <c r="BZ82" s="189"/>
      <c r="CA82" s="189"/>
      <c r="CB82" s="189"/>
      <c r="CC82" s="189"/>
      <c r="CD82" s="189"/>
      <c r="CE82" s="189"/>
      <c r="CF82" s="189"/>
      <c r="CG82" s="189"/>
      <c r="CH82" s="189"/>
      <c r="CI82" s="189"/>
      <c r="CJ82" s="189"/>
      <c r="CK82" s="189"/>
      <c r="CL82" s="189"/>
      <c r="CM82" s="189"/>
      <c r="CN82" s="189"/>
      <c r="CO82" s="189"/>
      <c r="CP82" s="189"/>
      <c r="CQ82" s="189"/>
      <c r="CR82" s="189"/>
      <c r="CS82" s="189"/>
      <c r="CT82" s="189"/>
      <c r="CU82" s="189"/>
      <c r="CV82" s="189"/>
      <c r="CW82" s="189"/>
      <c r="CX82" s="189"/>
      <c r="CY82" s="189"/>
      <c r="CZ82" s="189"/>
      <c r="DA82" s="189"/>
      <c r="DB82" s="189"/>
      <c r="DC82" s="189"/>
      <c r="DD82" s="189"/>
      <c r="DE82" s="189"/>
      <c r="DF82" s="189"/>
      <c r="DG82" s="189"/>
      <c r="DH82" s="189"/>
      <c r="DI82" s="189"/>
      <c r="DJ82" s="189"/>
      <c r="DK82" s="189"/>
      <c r="DL82" s="189"/>
      <c r="DM82" s="189"/>
      <c r="DN82" s="189"/>
      <c r="DO82" s="189"/>
      <c r="DP82" s="189"/>
      <c r="DQ82" s="189"/>
      <c r="DR82" s="189"/>
      <c r="DS82" s="189"/>
      <c r="DT82" s="189"/>
      <c r="DU82" s="189"/>
      <c r="DV82" s="189"/>
      <c r="DW82" s="189"/>
      <c r="DX82" s="189"/>
      <c r="DY82" s="189"/>
      <c r="DZ82" s="189"/>
      <c r="EA82" s="189"/>
      <c r="EB82" s="189"/>
      <c r="EC82" s="189"/>
      <c r="ED82" s="189"/>
      <c r="EE82" s="189"/>
      <c r="EF82" s="189"/>
      <c r="EG82" s="189"/>
      <c r="EH82" s="189"/>
      <c r="EI82" s="189"/>
      <c r="EJ82" s="189"/>
      <c r="EK82" s="189"/>
      <c r="EL82" s="189"/>
      <c r="EM82" s="189"/>
      <c r="EN82" s="189"/>
      <c r="EO82" s="189"/>
      <c r="EP82" s="189"/>
      <c r="EQ82" s="189"/>
      <c r="ER82" s="189"/>
      <c r="ES82" s="189"/>
      <c r="ET82" s="189"/>
      <c r="EU82" s="189"/>
      <c r="EV82" s="189"/>
      <c r="EW82" s="189"/>
      <c r="EX82" s="189"/>
      <c r="EY82" s="189"/>
      <c r="EZ82" s="189"/>
      <c r="FA82" s="189"/>
      <c r="FB82" s="189"/>
      <c r="FC82" s="189"/>
      <c r="FD82" s="189"/>
      <c r="FE82" s="189"/>
      <c r="FF82" s="189"/>
      <c r="FG82" s="189"/>
      <c r="FH82" s="189"/>
      <c r="FI82" s="189"/>
      <c r="FJ82" s="189"/>
      <c r="FK82" s="189"/>
      <c r="FL82" s="189"/>
      <c r="FM82" s="189"/>
      <c r="FN82" s="189"/>
      <c r="FO82" s="189"/>
      <c r="FP82" s="189"/>
      <c r="FQ82" s="189"/>
      <c r="FR82" s="189"/>
      <c r="FS82" s="189"/>
      <c r="FT82" s="189"/>
      <c r="FU82" s="189"/>
      <c r="FV82" s="189"/>
      <c r="FW82" s="189"/>
      <c r="FX82" s="189"/>
      <c r="FY82" s="189"/>
      <c r="FZ82" s="189"/>
      <c r="GA82" s="189"/>
      <c r="GB82" s="189"/>
      <c r="GC82" s="189"/>
      <c r="GD82" s="189"/>
      <c r="GE82" s="189"/>
      <c r="GF82" s="189"/>
      <c r="GG82" s="189"/>
      <c r="GH82" s="189"/>
      <c r="GI82" s="189"/>
      <c r="GJ82" s="189"/>
      <c r="GK82" s="189"/>
      <c r="GL82" s="189"/>
      <c r="GM82" s="189"/>
      <c r="GN82" s="189"/>
      <c r="GO82" s="189"/>
      <c r="GP82" s="189"/>
      <c r="GQ82" s="189"/>
      <c r="GR82" s="189"/>
      <c r="GS82" s="189"/>
      <c r="GT82" s="189"/>
      <c r="GU82" s="189"/>
      <c r="GV82" s="189"/>
      <c r="GW82" s="189"/>
      <c r="GX82" s="189"/>
      <c r="GY82" s="189"/>
      <c r="GZ82" s="189"/>
      <c r="HA82" s="189"/>
      <c r="HB82" s="189"/>
      <c r="HC82" s="189"/>
      <c r="HD82" s="189"/>
      <c r="HE82" s="189"/>
      <c r="HF82" s="189"/>
      <c r="HG82" s="189"/>
      <c r="HH82" s="189"/>
      <c r="HI82" s="189"/>
      <c r="HJ82" s="189"/>
    </row>
    <row r="83" spans="1:218" s="188" customFormat="1" ht="12.75">
      <c r="A83" s="189"/>
      <c r="B83" s="190" t="s">
        <v>132</v>
      </c>
      <c r="C83" s="190" t="s">
        <v>150</v>
      </c>
      <c r="D83" s="190">
        <v>510</v>
      </c>
      <c r="E83" s="1202"/>
      <c r="F83" s="84"/>
      <c r="G83" s="84"/>
      <c r="H83" s="84"/>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M83" s="189"/>
      <c r="BN83" s="189"/>
      <c r="BO83" s="189"/>
      <c r="BP83" s="189"/>
      <c r="BQ83" s="189"/>
      <c r="BR83" s="189"/>
      <c r="BS83" s="189"/>
      <c r="BT83" s="189"/>
      <c r="BU83" s="189"/>
      <c r="BV83" s="189"/>
      <c r="BW83" s="189"/>
      <c r="BX83" s="189"/>
      <c r="BY83" s="189"/>
      <c r="BZ83" s="189"/>
      <c r="CA83" s="189"/>
      <c r="CB83" s="189"/>
      <c r="CC83" s="189"/>
      <c r="CD83" s="189"/>
      <c r="CE83" s="189"/>
      <c r="CF83" s="189"/>
      <c r="CG83" s="189"/>
      <c r="CH83" s="189"/>
      <c r="CI83" s="189"/>
      <c r="CJ83" s="189"/>
      <c r="CK83" s="189"/>
      <c r="CL83" s="189"/>
      <c r="CM83" s="189"/>
      <c r="CN83" s="189"/>
      <c r="CO83" s="189"/>
      <c r="CP83" s="189"/>
      <c r="CQ83" s="189"/>
      <c r="CR83" s="189"/>
      <c r="CS83" s="189"/>
      <c r="CT83" s="189"/>
      <c r="CU83" s="189"/>
      <c r="CV83" s="189"/>
      <c r="CW83" s="189"/>
      <c r="CX83" s="189"/>
      <c r="CY83" s="189"/>
      <c r="CZ83" s="189"/>
      <c r="DA83" s="189"/>
      <c r="DB83" s="189"/>
      <c r="DC83" s="189"/>
      <c r="DD83" s="189"/>
      <c r="DE83" s="189"/>
      <c r="DF83" s="189"/>
      <c r="DG83" s="189"/>
      <c r="DH83" s="189"/>
      <c r="DI83" s="189"/>
      <c r="DJ83" s="189"/>
      <c r="DK83" s="189"/>
      <c r="DL83" s="189"/>
      <c r="DM83" s="189"/>
      <c r="DN83" s="189"/>
      <c r="DO83" s="189"/>
      <c r="DP83" s="189"/>
      <c r="DQ83" s="189"/>
      <c r="DR83" s="189"/>
      <c r="DS83" s="189"/>
      <c r="DT83" s="189"/>
      <c r="DU83" s="189"/>
      <c r="DV83" s="189"/>
      <c r="DW83" s="189"/>
      <c r="DX83" s="189"/>
      <c r="DY83" s="189"/>
      <c r="DZ83" s="189"/>
      <c r="EA83" s="189"/>
      <c r="EB83" s="189"/>
      <c r="EC83" s="189"/>
      <c r="ED83" s="189"/>
      <c r="EE83" s="189"/>
      <c r="EF83" s="189"/>
      <c r="EG83" s="189"/>
      <c r="EH83" s="189"/>
      <c r="EI83" s="189"/>
      <c r="EJ83" s="189"/>
      <c r="EK83" s="189"/>
      <c r="EL83" s="189"/>
      <c r="EM83" s="189"/>
      <c r="EN83" s="189"/>
      <c r="EO83" s="189"/>
      <c r="EP83" s="189"/>
      <c r="EQ83" s="189"/>
      <c r="ER83" s="189"/>
      <c r="ES83" s="189"/>
      <c r="ET83" s="189"/>
      <c r="EU83" s="189"/>
      <c r="EV83" s="189"/>
      <c r="EW83" s="189"/>
      <c r="EX83" s="189"/>
      <c r="EY83" s="189"/>
      <c r="EZ83" s="189"/>
      <c r="FA83" s="189"/>
      <c r="FB83" s="189"/>
      <c r="FC83" s="189"/>
      <c r="FD83" s="189"/>
      <c r="FE83" s="189"/>
      <c r="FF83" s="189"/>
      <c r="FG83" s="189"/>
      <c r="FH83" s="189"/>
      <c r="FI83" s="189"/>
      <c r="FJ83" s="189"/>
      <c r="FK83" s="189"/>
      <c r="FL83" s="189"/>
      <c r="FM83" s="189"/>
      <c r="FN83" s="189"/>
      <c r="FO83" s="189"/>
      <c r="FP83" s="189"/>
      <c r="FQ83" s="189"/>
      <c r="FR83" s="189"/>
      <c r="FS83" s="189"/>
      <c r="FT83" s="189"/>
      <c r="FU83" s="189"/>
      <c r="FV83" s="189"/>
      <c r="FW83" s="189"/>
      <c r="FX83" s="189"/>
      <c r="FY83" s="189"/>
      <c r="FZ83" s="189"/>
      <c r="GA83" s="189"/>
      <c r="GB83" s="189"/>
      <c r="GC83" s="189"/>
      <c r="GD83" s="189"/>
      <c r="GE83" s="189"/>
      <c r="GF83" s="189"/>
      <c r="GG83" s="189"/>
      <c r="GH83" s="189"/>
      <c r="GI83" s="189"/>
      <c r="GJ83" s="189"/>
      <c r="GK83" s="189"/>
      <c r="GL83" s="189"/>
      <c r="GM83" s="189"/>
      <c r="GN83" s="189"/>
      <c r="GO83" s="189"/>
      <c r="GP83" s="189"/>
      <c r="GQ83" s="189"/>
      <c r="GR83" s="189"/>
      <c r="GS83" s="189"/>
      <c r="GT83" s="189"/>
      <c r="GU83" s="189"/>
      <c r="GV83" s="189"/>
      <c r="GW83" s="189"/>
      <c r="GX83" s="189"/>
      <c r="GY83" s="189"/>
      <c r="GZ83" s="189"/>
      <c r="HA83" s="189"/>
      <c r="HB83" s="189"/>
      <c r="HC83" s="189"/>
      <c r="HD83" s="189"/>
      <c r="HE83" s="189"/>
      <c r="HF83" s="189"/>
      <c r="HG83" s="189"/>
      <c r="HH83" s="189"/>
      <c r="HI83" s="189"/>
      <c r="HJ83" s="189"/>
    </row>
    <row r="84" spans="1:218" s="188" customFormat="1" ht="12.75">
      <c r="A84" s="189"/>
      <c r="B84" s="190" t="s">
        <v>132</v>
      </c>
      <c r="C84" s="190" t="s">
        <v>150</v>
      </c>
      <c r="D84" s="190">
        <v>52</v>
      </c>
      <c r="E84" s="1202"/>
      <c r="F84" s="84"/>
      <c r="G84" s="84"/>
      <c r="H84" s="84"/>
      <c r="I84" s="189"/>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c r="AP84" s="189"/>
      <c r="AQ84" s="189"/>
      <c r="AR84" s="189"/>
      <c r="AS84" s="189"/>
      <c r="AT84" s="189"/>
      <c r="AU84" s="189"/>
      <c r="AV84" s="189"/>
      <c r="AW84" s="189"/>
      <c r="AX84" s="189"/>
      <c r="AY84" s="189"/>
      <c r="AZ84" s="189"/>
      <c r="BA84" s="189"/>
      <c r="BB84" s="189"/>
      <c r="BC84" s="189"/>
      <c r="BD84" s="189"/>
      <c r="BE84" s="189"/>
      <c r="BF84" s="189"/>
      <c r="BG84" s="189"/>
      <c r="BH84" s="189"/>
      <c r="BI84" s="189"/>
      <c r="BJ84" s="189"/>
      <c r="BK84" s="189"/>
      <c r="BL84" s="189"/>
      <c r="BM84" s="189"/>
      <c r="BN84" s="189"/>
      <c r="BO84" s="189"/>
      <c r="BP84" s="189"/>
      <c r="BQ84" s="189"/>
      <c r="BR84" s="189"/>
      <c r="BS84" s="189"/>
      <c r="BT84" s="189"/>
      <c r="BU84" s="189"/>
      <c r="BV84" s="189"/>
      <c r="BW84" s="189"/>
      <c r="BX84" s="189"/>
      <c r="BY84" s="189"/>
      <c r="BZ84" s="189"/>
      <c r="CA84" s="189"/>
      <c r="CB84" s="189"/>
      <c r="CC84" s="189"/>
      <c r="CD84" s="189"/>
      <c r="CE84" s="189"/>
      <c r="CF84" s="189"/>
      <c r="CG84" s="189"/>
      <c r="CH84" s="189"/>
      <c r="CI84" s="189"/>
      <c r="CJ84" s="189"/>
      <c r="CK84" s="189"/>
      <c r="CL84" s="189"/>
      <c r="CM84" s="189"/>
      <c r="CN84" s="189"/>
      <c r="CO84" s="189"/>
      <c r="CP84" s="189"/>
      <c r="CQ84" s="189"/>
      <c r="CR84" s="189"/>
      <c r="CS84" s="189"/>
      <c r="CT84" s="189"/>
      <c r="CU84" s="189"/>
      <c r="CV84" s="189"/>
      <c r="CW84" s="189"/>
      <c r="CX84" s="189"/>
      <c r="CY84" s="189"/>
      <c r="CZ84" s="189"/>
      <c r="DA84" s="189"/>
      <c r="DB84" s="189"/>
      <c r="DC84" s="189"/>
      <c r="DD84" s="189"/>
      <c r="DE84" s="189"/>
      <c r="DF84" s="189"/>
      <c r="DG84" s="189"/>
      <c r="DH84" s="189"/>
      <c r="DI84" s="189"/>
      <c r="DJ84" s="189"/>
      <c r="DK84" s="189"/>
      <c r="DL84" s="189"/>
      <c r="DM84" s="189"/>
      <c r="DN84" s="189"/>
      <c r="DO84" s="189"/>
      <c r="DP84" s="189"/>
      <c r="DQ84" s="189"/>
      <c r="DR84" s="189"/>
      <c r="DS84" s="189"/>
      <c r="DT84" s="189"/>
      <c r="DU84" s="189"/>
      <c r="DV84" s="189"/>
      <c r="DW84" s="189"/>
      <c r="DX84" s="189"/>
      <c r="DY84" s="189"/>
      <c r="DZ84" s="189"/>
      <c r="EA84" s="189"/>
      <c r="EB84" s="189"/>
      <c r="EC84" s="189"/>
      <c r="ED84" s="189"/>
      <c r="EE84" s="189"/>
      <c r="EF84" s="189"/>
      <c r="EG84" s="189"/>
      <c r="EH84" s="189"/>
      <c r="EI84" s="189"/>
      <c r="EJ84" s="189"/>
      <c r="EK84" s="189"/>
      <c r="EL84" s="189"/>
      <c r="EM84" s="189"/>
      <c r="EN84" s="189"/>
      <c r="EO84" s="189"/>
      <c r="EP84" s="189"/>
      <c r="EQ84" s="189"/>
      <c r="ER84" s="189"/>
      <c r="ES84" s="189"/>
      <c r="ET84" s="189"/>
      <c r="EU84" s="189"/>
      <c r="EV84" s="189"/>
      <c r="EW84" s="189"/>
      <c r="EX84" s="189"/>
      <c r="EY84" s="189"/>
      <c r="EZ84" s="189"/>
      <c r="FA84" s="189"/>
      <c r="FB84" s="189"/>
      <c r="FC84" s="189"/>
      <c r="FD84" s="189"/>
      <c r="FE84" s="189"/>
      <c r="FF84" s="189"/>
      <c r="FG84" s="189"/>
      <c r="FH84" s="189"/>
      <c r="FI84" s="189"/>
      <c r="FJ84" s="189"/>
      <c r="FK84" s="189"/>
      <c r="FL84" s="189"/>
      <c r="FM84" s="189"/>
      <c r="FN84" s="189"/>
      <c r="FO84" s="189"/>
      <c r="FP84" s="189"/>
      <c r="FQ84" s="189"/>
      <c r="FR84" s="189"/>
      <c r="FS84" s="189"/>
      <c r="FT84" s="189"/>
      <c r="FU84" s="189"/>
      <c r="FV84" s="189"/>
      <c r="FW84" s="189"/>
      <c r="FX84" s="189"/>
      <c r="FY84" s="189"/>
      <c r="FZ84" s="189"/>
      <c r="GA84" s="189"/>
      <c r="GB84" s="189"/>
      <c r="GC84" s="189"/>
      <c r="GD84" s="189"/>
      <c r="GE84" s="189"/>
      <c r="GF84" s="189"/>
      <c r="GG84" s="189"/>
      <c r="GH84" s="189"/>
      <c r="GI84" s="189"/>
      <c r="GJ84" s="189"/>
      <c r="GK84" s="189"/>
      <c r="GL84" s="189"/>
      <c r="GM84" s="189"/>
      <c r="GN84" s="189"/>
      <c r="GO84" s="189"/>
      <c r="GP84" s="189"/>
      <c r="GQ84" s="189"/>
      <c r="GR84" s="189"/>
      <c r="GS84" s="189"/>
      <c r="GT84" s="189"/>
      <c r="GU84" s="189"/>
      <c r="GV84" s="189"/>
      <c r="GW84" s="189"/>
      <c r="GX84" s="189"/>
      <c r="GY84" s="189"/>
      <c r="GZ84" s="189"/>
      <c r="HA84" s="189"/>
      <c r="HB84" s="189"/>
      <c r="HC84" s="189"/>
      <c r="HD84" s="189"/>
      <c r="HE84" s="189"/>
      <c r="HF84" s="189"/>
      <c r="HG84" s="189"/>
      <c r="HH84" s="189"/>
      <c r="HI84" s="189"/>
      <c r="HJ84" s="189"/>
    </row>
    <row r="85" spans="1:218" s="188" customFormat="1" ht="12.75">
      <c r="A85" s="189"/>
      <c r="B85" s="190" t="s">
        <v>132</v>
      </c>
      <c r="C85" s="190" t="s">
        <v>150</v>
      </c>
      <c r="D85" s="190">
        <v>520</v>
      </c>
      <c r="E85" s="1202"/>
      <c r="F85" s="84"/>
      <c r="G85" s="84"/>
      <c r="H85" s="84"/>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c r="AP85" s="189"/>
      <c r="AQ85" s="189"/>
      <c r="AR85" s="189"/>
      <c r="AS85" s="189"/>
      <c r="AT85" s="189"/>
      <c r="AU85" s="189"/>
      <c r="AV85" s="189"/>
      <c r="AW85" s="189"/>
      <c r="AX85" s="189"/>
      <c r="AY85" s="189"/>
      <c r="AZ85" s="189"/>
      <c r="BA85" s="189"/>
      <c r="BB85" s="189"/>
      <c r="BC85" s="189"/>
      <c r="BD85" s="189"/>
      <c r="BE85" s="189"/>
      <c r="BF85" s="189"/>
      <c r="BG85" s="189"/>
      <c r="BH85" s="189"/>
      <c r="BI85" s="189"/>
      <c r="BJ85" s="189"/>
      <c r="BK85" s="189"/>
      <c r="BL85" s="189"/>
      <c r="BM85" s="189"/>
      <c r="BN85" s="189"/>
      <c r="BO85" s="189"/>
      <c r="BP85" s="189"/>
      <c r="BQ85" s="189"/>
      <c r="BR85" s="189"/>
      <c r="BS85" s="189"/>
      <c r="BT85" s="189"/>
      <c r="BU85" s="189"/>
      <c r="BV85" s="189"/>
      <c r="BW85" s="189"/>
      <c r="BX85" s="189"/>
      <c r="BY85" s="189"/>
      <c r="BZ85" s="189"/>
      <c r="CA85" s="189"/>
      <c r="CB85" s="189"/>
      <c r="CC85" s="189"/>
      <c r="CD85" s="189"/>
      <c r="CE85" s="189"/>
      <c r="CF85" s="189"/>
      <c r="CG85" s="189"/>
      <c r="CH85" s="189"/>
      <c r="CI85" s="189"/>
      <c r="CJ85" s="189"/>
      <c r="CK85" s="189"/>
      <c r="CL85" s="189"/>
      <c r="CM85" s="189"/>
      <c r="CN85" s="189"/>
      <c r="CO85" s="189"/>
      <c r="CP85" s="189"/>
      <c r="CQ85" s="189"/>
      <c r="CR85" s="189"/>
      <c r="CS85" s="189"/>
      <c r="CT85" s="189"/>
      <c r="CU85" s="189"/>
      <c r="CV85" s="189"/>
      <c r="CW85" s="189"/>
      <c r="CX85" s="189"/>
      <c r="CY85" s="189"/>
      <c r="CZ85" s="189"/>
      <c r="DA85" s="189"/>
      <c r="DB85" s="189"/>
      <c r="DC85" s="189"/>
      <c r="DD85" s="189"/>
      <c r="DE85" s="189"/>
      <c r="DF85" s="189"/>
      <c r="DG85" s="189"/>
      <c r="DH85" s="189"/>
      <c r="DI85" s="189"/>
      <c r="DJ85" s="189"/>
      <c r="DK85" s="189"/>
      <c r="DL85" s="189"/>
      <c r="DM85" s="189"/>
      <c r="DN85" s="189"/>
      <c r="DO85" s="189"/>
      <c r="DP85" s="189"/>
      <c r="DQ85" s="189"/>
      <c r="DR85" s="189"/>
      <c r="DS85" s="189"/>
      <c r="DT85" s="189"/>
      <c r="DU85" s="189"/>
      <c r="DV85" s="189"/>
      <c r="DW85" s="189"/>
      <c r="DX85" s="189"/>
      <c r="DY85" s="189"/>
      <c r="DZ85" s="189"/>
      <c r="EA85" s="189"/>
      <c r="EB85" s="189"/>
      <c r="EC85" s="189"/>
      <c r="ED85" s="189"/>
      <c r="EE85" s="189"/>
      <c r="EF85" s="189"/>
      <c r="EG85" s="189"/>
      <c r="EH85" s="189"/>
      <c r="EI85" s="189"/>
      <c r="EJ85" s="189"/>
      <c r="EK85" s="189"/>
      <c r="EL85" s="189"/>
      <c r="EM85" s="189"/>
      <c r="EN85" s="189"/>
      <c r="EO85" s="189"/>
      <c r="EP85" s="189"/>
      <c r="EQ85" s="189"/>
      <c r="ER85" s="189"/>
      <c r="ES85" s="189"/>
      <c r="ET85" s="189"/>
      <c r="EU85" s="189"/>
      <c r="EV85" s="189"/>
      <c r="EW85" s="189"/>
      <c r="EX85" s="189"/>
      <c r="EY85" s="189"/>
      <c r="EZ85" s="189"/>
      <c r="FA85" s="189"/>
      <c r="FB85" s="189"/>
      <c r="FC85" s="189"/>
      <c r="FD85" s="189"/>
      <c r="FE85" s="189"/>
      <c r="FF85" s="189"/>
      <c r="FG85" s="189"/>
      <c r="FH85" s="189"/>
      <c r="FI85" s="189"/>
      <c r="FJ85" s="189"/>
      <c r="FK85" s="189"/>
      <c r="FL85" s="189"/>
      <c r="FM85" s="189"/>
      <c r="FN85" s="189"/>
      <c r="FO85" s="189"/>
      <c r="FP85" s="189"/>
      <c r="FQ85" s="189"/>
      <c r="FR85" s="189"/>
      <c r="FS85" s="189"/>
      <c r="FT85" s="189"/>
      <c r="FU85" s="189"/>
      <c r="FV85" s="189"/>
      <c r="FW85" s="189"/>
      <c r="FX85" s="189"/>
      <c r="FY85" s="189"/>
      <c r="FZ85" s="189"/>
      <c r="GA85" s="189"/>
      <c r="GB85" s="189"/>
      <c r="GC85" s="189"/>
      <c r="GD85" s="189"/>
      <c r="GE85" s="189"/>
      <c r="GF85" s="189"/>
      <c r="GG85" s="189"/>
      <c r="GH85" s="189"/>
      <c r="GI85" s="189"/>
      <c r="GJ85" s="189"/>
      <c r="GK85" s="189"/>
      <c r="GL85" s="189"/>
      <c r="GM85" s="189"/>
      <c r="GN85" s="189"/>
      <c r="GO85" s="189"/>
      <c r="GP85" s="189"/>
      <c r="GQ85" s="189"/>
      <c r="GR85" s="189"/>
      <c r="GS85" s="189"/>
      <c r="GT85" s="189"/>
      <c r="GU85" s="189"/>
      <c r="GV85" s="189"/>
      <c r="GW85" s="189"/>
      <c r="GX85" s="189"/>
      <c r="GY85" s="189"/>
      <c r="GZ85" s="189"/>
      <c r="HA85" s="189"/>
      <c r="HB85" s="189"/>
      <c r="HC85" s="189"/>
      <c r="HD85" s="189"/>
      <c r="HE85" s="189"/>
      <c r="HF85" s="189"/>
      <c r="HG85" s="189"/>
      <c r="HH85" s="189"/>
      <c r="HI85" s="189"/>
      <c r="HJ85" s="189"/>
    </row>
    <row r="86" spans="1:218" s="188" customFormat="1" ht="12.75">
      <c r="A86" s="189"/>
      <c r="B86" s="190" t="s">
        <v>132</v>
      </c>
      <c r="C86" s="190" t="s">
        <v>148</v>
      </c>
      <c r="D86" s="190">
        <v>7</v>
      </c>
      <c r="E86" s="1202"/>
      <c r="F86" s="84"/>
      <c r="G86" s="84"/>
      <c r="H86" s="84"/>
      <c r="I86" s="189"/>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c r="AP86" s="189"/>
      <c r="AQ86" s="189"/>
      <c r="AR86" s="189"/>
      <c r="AS86" s="189"/>
      <c r="AT86" s="189"/>
      <c r="AU86" s="189"/>
      <c r="AV86" s="189"/>
      <c r="AW86" s="189"/>
      <c r="AX86" s="189"/>
      <c r="AY86" s="189"/>
      <c r="AZ86" s="189"/>
      <c r="BA86" s="189"/>
      <c r="BB86" s="189"/>
      <c r="BC86" s="189"/>
      <c r="BD86" s="189"/>
      <c r="BE86" s="189"/>
      <c r="BF86" s="189"/>
      <c r="BG86" s="189"/>
      <c r="BH86" s="189"/>
      <c r="BI86" s="189"/>
      <c r="BJ86" s="189"/>
      <c r="BK86" s="189"/>
      <c r="BL86" s="189"/>
      <c r="BM86" s="189"/>
      <c r="BN86" s="189"/>
      <c r="BO86" s="189"/>
      <c r="BP86" s="189"/>
      <c r="BQ86" s="189"/>
      <c r="BR86" s="189"/>
      <c r="BS86" s="189"/>
      <c r="BT86" s="189"/>
      <c r="BU86" s="189"/>
      <c r="BV86" s="189"/>
      <c r="BW86" s="189"/>
      <c r="BX86" s="189"/>
      <c r="BY86" s="189"/>
      <c r="BZ86" s="189"/>
      <c r="CA86" s="189"/>
      <c r="CB86" s="189"/>
      <c r="CC86" s="189"/>
      <c r="CD86" s="189"/>
      <c r="CE86" s="189"/>
      <c r="CF86" s="189"/>
      <c r="CG86" s="189"/>
      <c r="CH86" s="189"/>
      <c r="CI86" s="189"/>
      <c r="CJ86" s="189"/>
      <c r="CK86" s="189"/>
      <c r="CL86" s="189"/>
      <c r="CM86" s="189"/>
      <c r="CN86" s="189"/>
      <c r="CO86" s="189"/>
      <c r="CP86" s="189"/>
      <c r="CQ86" s="189"/>
      <c r="CR86" s="189"/>
      <c r="CS86" s="189"/>
      <c r="CT86" s="189"/>
      <c r="CU86" s="189"/>
      <c r="CV86" s="189"/>
      <c r="CW86" s="189"/>
      <c r="CX86" s="189"/>
      <c r="CY86" s="189"/>
      <c r="CZ86" s="189"/>
      <c r="DA86" s="189"/>
      <c r="DB86" s="189"/>
      <c r="DC86" s="189"/>
      <c r="DD86" s="189"/>
      <c r="DE86" s="189"/>
      <c r="DF86" s="189"/>
      <c r="DG86" s="189"/>
      <c r="DH86" s="189"/>
      <c r="DI86" s="189"/>
      <c r="DJ86" s="189"/>
      <c r="DK86" s="189"/>
      <c r="DL86" s="189"/>
      <c r="DM86" s="189"/>
      <c r="DN86" s="189"/>
      <c r="DO86" s="189"/>
      <c r="DP86" s="189"/>
      <c r="DQ86" s="189"/>
      <c r="DR86" s="189"/>
      <c r="DS86" s="189"/>
      <c r="DT86" s="189"/>
      <c r="DU86" s="189"/>
      <c r="DV86" s="189"/>
      <c r="DW86" s="189"/>
      <c r="DX86" s="189"/>
      <c r="DY86" s="189"/>
      <c r="DZ86" s="189"/>
      <c r="EA86" s="189"/>
      <c r="EB86" s="189"/>
      <c r="EC86" s="189"/>
      <c r="ED86" s="189"/>
      <c r="EE86" s="189"/>
      <c r="EF86" s="189"/>
      <c r="EG86" s="189"/>
      <c r="EH86" s="189"/>
      <c r="EI86" s="189"/>
      <c r="EJ86" s="189"/>
      <c r="EK86" s="189"/>
      <c r="EL86" s="189"/>
      <c r="EM86" s="189"/>
      <c r="EN86" s="189"/>
      <c r="EO86" s="189"/>
      <c r="EP86" s="189"/>
      <c r="EQ86" s="189"/>
      <c r="ER86" s="189"/>
      <c r="ES86" s="189"/>
      <c r="ET86" s="189"/>
      <c r="EU86" s="189"/>
      <c r="EV86" s="189"/>
      <c r="EW86" s="189"/>
      <c r="EX86" s="189"/>
      <c r="EY86" s="189"/>
      <c r="EZ86" s="189"/>
      <c r="FA86" s="189"/>
      <c r="FB86" s="189"/>
      <c r="FC86" s="189"/>
      <c r="FD86" s="189"/>
      <c r="FE86" s="189"/>
      <c r="FF86" s="189"/>
      <c r="FG86" s="189"/>
      <c r="FH86" s="189"/>
      <c r="FI86" s="189"/>
      <c r="FJ86" s="189"/>
      <c r="FK86" s="189"/>
      <c r="FL86" s="189"/>
      <c r="FM86" s="189"/>
      <c r="FN86" s="189"/>
      <c r="FO86" s="189"/>
      <c r="FP86" s="189"/>
      <c r="FQ86" s="189"/>
      <c r="FR86" s="189"/>
      <c r="FS86" s="189"/>
      <c r="FT86" s="189"/>
      <c r="FU86" s="189"/>
      <c r="FV86" s="189"/>
      <c r="FW86" s="189"/>
      <c r="FX86" s="189"/>
      <c r="FY86" s="189"/>
      <c r="FZ86" s="189"/>
      <c r="GA86" s="189"/>
      <c r="GB86" s="189"/>
      <c r="GC86" s="189"/>
      <c r="GD86" s="189"/>
      <c r="GE86" s="189"/>
      <c r="GF86" s="189"/>
      <c r="GG86" s="189"/>
      <c r="GH86" s="189"/>
      <c r="GI86" s="189"/>
      <c r="GJ86" s="189"/>
      <c r="GK86" s="189"/>
      <c r="GL86" s="189"/>
      <c r="GM86" s="189"/>
      <c r="GN86" s="189"/>
      <c r="GO86" s="189"/>
      <c r="GP86" s="189"/>
      <c r="GQ86" s="189"/>
      <c r="GR86" s="189"/>
      <c r="GS86" s="189"/>
      <c r="GT86" s="189"/>
      <c r="GU86" s="189"/>
      <c r="GV86" s="189"/>
      <c r="GW86" s="189"/>
      <c r="GX86" s="189"/>
      <c r="GY86" s="189"/>
      <c r="GZ86" s="189"/>
      <c r="HA86" s="189"/>
      <c r="HB86" s="189"/>
      <c r="HC86" s="189"/>
      <c r="HD86" s="189"/>
      <c r="HE86" s="189"/>
      <c r="HF86" s="189"/>
      <c r="HG86" s="189"/>
      <c r="HH86" s="189"/>
      <c r="HI86" s="189"/>
      <c r="HJ86" s="189"/>
    </row>
    <row r="87" spans="1:218" s="188" customFormat="1" ht="12.75">
      <c r="A87" s="189"/>
      <c r="B87" s="190" t="s">
        <v>132</v>
      </c>
      <c r="C87" s="190" t="s">
        <v>148</v>
      </c>
      <c r="D87" s="190">
        <v>72</v>
      </c>
      <c r="E87" s="1202"/>
      <c r="F87" s="84"/>
      <c r="G87" s="84"/>
      <c r="H87" s="84"/>
      <c r="I87" s="189"/>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89"/>
      <c r="BR87" s="189"/>
      <c r="BS87" s="189"/>
      <c r="BT87" s="189"/>
      <c r="BU87" s="189"/>
      <c r="BV87" s="189"/>
      <c r="BW87" s="189"/>
      <c r="BX87" s="189"/>
      <c r="BY87" s="189"/>
      <c r="BZ87" s="189"/>
      <c r="CA87" s="189"/>
      <c r="CB87" s="189"/>
      <c r="CC87" s="189"/>
      <c r="CD87" s="189"/>
      <c r="CE87" s="189"/>
      <c r="CF87" s="189"/>
      <c r="CG87" s="189"/>
      <c r="CH87" s="189"/>
      <c r="CI87" s="189"/>
      <c r="CJ87" s="189"/>
      <c r="CK87" s="189"/>
      <c r="CL87" s="189"/>
      <c r="CM87" s="189"/>
      <c r="CN87" s="189"/>
      <c r="CO87" s="189"/>
      <c r="CP87" s="189"/>
      <c r="CQ87" s="189"/>
      <c r="CR87" s="189"/>
      <c r="CS87" s="189"/>
      <c r="CT87" s="189"/>
      <c r="CU87" s="189"/>
      <c r="CV87" s="189"/>
      <c r="CW87" s="189"/>
      <c r="CX87" s="189"/>
      <c r="CY87" s="189"/>
      <c r="CZ87" s="189"/>
      <c r="DA87" s="189"/>
      <c r="DB87" s="189"/>
      <c r="DC87" s="189"/>
      <c r="DD87" s="189"/>
      <c r="DE87" s="189"/>
      <c r="DF87" s="189"/>
      <c r="DG87" s="189"/>
      <c r="DH87" s="189"/>
      <c r="DI87" s="189"/>
      <c r="DJ87" s="189"/>
      <c r="DK87" s="189"/>
      <c r="DL87" s="189"/>
      <c r="DM87" s="189"/>
      <c r="DN87" s="189"/>
      <c r="DO87" s="189"/>
      <c r="DP87" s="189"/>
      <c r="DQ87" s="189"/>
      <c r="DR87" s="189"/>
      <c r="DS87" s="189"/>
      <c r="DT87" s="189"/>
      <c r="DU87" s="189"/>
      <c r="DV87" s="189"/>
      <c r="DW87" s="189"/>
      <c r="DX87" s="189"/>
      <c r="DY87" s="189"/>
      <c r="DZ87" s="189"/>
      <c r="EA87" s="189"/>
      <c r="EB87" s="189"/>
      <c r="EC87" s="189"/>
      <c r="ED87" s="189"/>
      <c r="EE87" s="189"/>
      <c r="EF87" s="189"/>
      <c r="EG87" s="189"/>
      <c r="EH87" s="189"/>
      <c r="EI87" s="189"/>
      <c r="EJ87" s="189"/>
      <c r="EK87" s="189"/>
      <c r="EL87" s="189"/>
      <c r="EM87" s="189"/>
      <c r="EN87" s="189"/>
      <c r="EO87" s="189"/>
      <c r="EP87" s="189"/>
      <c r="EQ87" s="189"/>
      <c r="ER87" s="189"/>
      <c r="ES87" s="189"/>
      <c r="ET87" s="189"/>
      <c r="EU87" s="189"/>
      <c r="EV87" s="189"/>
      <c r="EW87" s="189"/>
      <c r="EX87" s="189"/>
      <c r="EY87" s="189"/>
      <c r="EZ87" s="189"/>
      <c r="FA87" s="189"/>
      <c r="FB87" s="189"/>
      <c r="FC87" s="189"/>
      <c r="FD87" s="189"/>
      <c r="FE87" s="189"/>
      <c r="FF87" s="189"/>
      <c r="FG87" s="189"/>
      <c r="FH87" s="189"/>
      <c r="FI87" s="189"/>
      <c r="FJ87" s="189"/>
      <c r="FK87" s="189"/>
      <c r="FL87" s="189"/>
      <c r="FM87" s="189"/>
      <c r="FN87" s="189"/>
      <c r="FO87" s="189"/>
      <c r="FP87" s="189"/>
      <c r="FQ87" s="189"/>
      <c r="FR87" s="189"/>
      <c r="FS87" s="189"/>
      <c r="FT87" s="189"/>
      <c r="FU87" s="189"/>
      <c r="FV87" s="189"/>
      <c r="FW87" s="189"/>
      <c r="FX87" s="189"/>
      <c r="FY87" s="189"/>
      <c r="FZ87" s="189"/>
      <c r="GA87" s="189"/>
      <c r="GB87" s="189"/>
      <c r="GC87" s="189"/>
      <c r="GD87" s="189"/>
      <c r="GE87" s="189"/>
      <c r="GF87" s="189"/>
      <c r="GG87" s="189"/>
      <c r="GH87" s="189"/>
      <c r="GI87" s="189"/>
      <c r="GJ87" s="189"/>
      <c r="GK87" s="189"/>
      <c r="GL87" s="189"/>
      <c r="GM87" s="189"/>
      <c r="GN87" s="189"/>
      <c r="GO87" s="189"/>
      <c r="GP87" s="189"/>
      <c r="GQ87" s="189"/>
      <c r="GR87" s="189"/>
      <c r="GS87" s="189"/>
      <c r="GT87" s="189"/>
      <c r="GU87" s="189"/>
      <c r="GV87" s="189"/>
      <c r="GW87" s="189"/>
      <c r="GX87" s="189"/>
      <c r="GY87" s="189"/>
      <c r="GZ87" s="189"/>
      <c r="HA87" s="189"/>
      <c r="HB87" s="189"/>
      <c r="HC87" s="189"/>
      <c r="HD87" s="189"/>
      <c r="HE87" s="189"/>
      <c r="HF87" s="189"/>
      <c r="HG87" s="189"/>
      <c r="HH87" s="189"/>
      <c r="HI87" s="189"/>
      <c r="HJ87" s="189"/>
    </row>
    <row r="88" spans="1:218" s="188" customFormat="1" ht="12.75">
      <c r="A88" s="189"/>
      <c r="B88" s="190" t="s">
        <v>132</v>
      </c>
      <c r="C88" s="190" t="s">
        <v>148</v>
      </c>
      <c r="D88" s="190">
        <v>729</v>
      </c>
      <c r="E88" s="1203"/>
      <c r="F88" s="84"/>
      <c r="G88" s="84"/>
      <c r="H88" s="84"/>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c r="AP88" s="189"/>
      <c r="AQ88" s="189"/>
      <c r="AR88" s="189"/>
      <c r="AS88" s="189"/>
      <c r="AT88" s="189"/>
      <c r="AU88" s="189"/>
      <c r="AV88" s="189"/>
      <c r="AW88" s="189"/>
      <c r="AX88" s="189"/>
      <c r="AY88" s="189"/>
      <c r="AZ88" s="189"/>
      <c r="BA88" s="189"/>
      <c r="BB88" s="189"/>
      <c r="BC88" s="189"/>
      <c r="BD88" s="189"/>
      <c r="BE88" s="189"/>
      <c r="BF88" s="189"/>
      <c r="BG88" s="189"/>
      <c r="BH88" s="189"/>
      <c r="BI88" s="189"/>
      <c r="BJ88" s="189"/>
      <c r="BK88" s="189"/>
      <c r="BL88" s="189"/>
      <c r="BM88" s="189"/>
      <c r="BN88" s="189"/>
      <c r="BO88" s="189"/>
      <c r="BP88" s="189"/>
      <c r="BQ88" s="189"/>
      <c r="BR88" s="189"/>
      <c r="BS88" s="189"/>
      <c r="BT88" s="189"/>
      <c r="BU88" s="189"/>
      <c r="BV88" s="189"/>
      <c r="BW88" s="189"/>
      <c r="BX88" s="189"/>
      <c r="BY88" s="189"/>
      <c r="BZ88" s="189"/>
      <c r="CA88" s="189"/>
      <c r="CB88" s="189"/>
      <c r="CC88" s="189"/>
      <c r="CD88" s="189"/>
      <c r="CE88" s="189"/>
      <c r="CF88" s="189"/>
      <c r="CG88" s="189"/>
      <c r="CH88" s="189"/>
      <c r="CI88" s="189"/>
      <c r="CJ88" s="189"/>
      <c r="CK88" s="189"/>
      <c r="CL88" s="189"/>
      <c r="CM88" s="189"/>
      <c r="CN88" s="189"/>
      <c r="CO88" s="189"/>
      <c r="CP88" s="189"/>
      <c r="CQ88" s="189"/>
      <c r="CR88" s="189"/>
      <c r="CS88" s="189"/>
      <c r="CT88" s="189"/>
      <c r="CU88" s="189"/>
      <c r="CV88" s="189"/>
      <c r="CW88" s="189"/>
      <c r="CX88" s="189"/>
      <c r="CY88" s="189"/>
      <c r="CZ88" s="189"/>
      <c r="DA88" s="189"/>
      <c r="DB88" s="189"/>
      <c r="DC88" s="189"/>
      <c r="DD88" s="189"/>
      <c r="DE88" s="189"/>
      <c r="DF88" s="189"/>
      <c r="DG88" s="189"/>
      <c r="DH88" s="189"/>
      <c r="DI88" s="189"/>
      <c r="DJ88" s="189"/>
      <c r="DK88" s="189"/>
      <c r="DL88" s="189"/>
      <c r="DM88" s="189"/>
      <c r="DN88" s="189"/>
      <c r="DO88" s="189"/>
      <c r="DP88" s="189"/>
      <c r="DQ88" s="189"/>
      <c r="DR88" s="189"/>
      <c r="DS88" s="189"/>
      <c r="DT88" s="189"/>
      <c r="DU88" s="189"/>
      <c r="DV88" s="189"/>
      <c r="DW88" s="189"/>
      <c r="DX88" s="189"/>
      <c r="DY88" s="189"/>
      <c r="DZ88" s="189"/>
      <c r="EA88" s="189"/>
      <c r="EB88" s="189"/>
      <c r="EC88" s="189"/>
      <c r="ED88" s="189"/>
      <c r="EE88" s="189"/>
      <c r="EF88" s="189"/>
      <c r="EG88" s="189"/>
      <c r="EH88" s="189"/>
      <c r="EI88" s="189"/>
      <c r="EJ88" s="189"/>
      <c r="EK88" s="189"/>
      <c r="EL88" s="189"/>
      <c r="EM88" s="189"/>
      <c r="EN88" s="189"/>
      <c r="EO88" s="189"/>
      <c r="EP88" s="189"/>
      <c r="EQ88" s="189"/>
      <c r="ER88" s="189"/>
      <c r="ES88" s="189"/>
      <c r="ET88" s="189"/>
      <c r="EU88" s="189"/>
      <c r="EV88" s="189"/>
      <c r="EW88" s="189"/>
      <c r="EX88" s="189"/>
      <c r="EY88" s="189"/>
      <c r="EZ88" s="189"/>
      <c r="FA88" s="189"/>
      <c r="FB88" s="189"/>
      <c r="FC88" s="189"/>
      <c r="FD88" s="189"/>
      <c r="FE88" s="189"/>
      <c r="FF88" s="189"/>
      <c r="FG88" s="189"/>
      <c r="FH88" s="189"/>
      <c r="FI88" s="189"/>
      <c r="FJ88" s="189"/>
      <c r="FK88" s="189"/>
      <c r="FL88" s="189"/>
      <c r="FM88" s="189"/>
      <c r="FN88" s="189"/>
      <c r="FO88" s="189"/>
      <c r="FP88" s="189"/>
      <c r="FQ88" s="189"/>
      <c r="FR88" s="189"/>
      <c r="FS88" s="189"/>
      <c r="FT88" s="189"/>
      <c r="FU88" s="189"/>
      <c r="FV88" s="189"/>
      <c r="FW88" s="189"/>
      <c r="FX88" s="189"/>
      <c r="FY88" s="189"/>
      <c r="FZ88" s="189"/>
      <c r="GA88" s="189"/>
      <c r="GB88" s="189"/>
      <c r="GC88" s="189"/>
      <c r="GD88" s="189"/>
      <c r="GE88" s="189"/>
      <c r="GF88" s="189"/>
      <c r="GG88" s="189"/>
      <c r="GH88" s="189"/>
      <c r="GI88" s="189"/>
      <c r="GJ88" s="189"/>
      <c r="GK88" s="189"/>
      <c r="GL88" s="189"/>
      <c r="GM88" s="189"/>
      <c r="GN88" s="189"/>
      <c r="GO88" s="189"/>
      <c r="GP88" s="189"/>
      <c r="GQ88" s="189"/>
      <c r="GR88" s="189"/>
      <c r="GS88" s="189"/>
      <c r="GT88" s="189"/>
      <c r="GU88" s="189"/>
      <c r="GV88" s="189"/>
      <c r="GW88" s="189"/>
      <c r="GX88" s="189"/>
      <c r="GY88" s="189"/>
      <c r="GZ88" s="189"/>
      <c r="HA88" s="189"/>
      <c r="HB88" s="189"/>
      <c r="HC88" s="189"/>
      <c r="HD88" s="189"/>
      <c r="HE88" s="189"/>
      <c r="HF88" s="189"/>
      <c r="HG88" s="189"/>
      <c r="HH88" s="189"/>
      <c r="HI88" s="189"/>
      <c r="HJ88" s="189"/>
    </row>
    <row r="89" spans="1:218" s="188" customFormat="1" ht="12.75">
      <c r="A89" s="189"/>
      <c r="B89" s="190" t="s">
        <v>127</v>
      </c>
      <c r="C89" s="190" t="s">
        <v>150</v>
      </c>
      <c r="D89" s="190">
        <v>8</v>
      </c>
      <c r="E89" s="1201" t="s">
        <v>264</v>
      </c>
      <c r="F89" s="84"/>
      <c r="G89" s="84"/>
      <c r="H89" s="84"/>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89"/>
      <c r="CB89" s="189"/>
      <c r="CC89" s="189"/>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c r="DB89" s="189"/>
      <c r="DC89" s="189"/>
      <c r="DD89" s="189"/>
      <c r="DE89" s="189"/>
      <c r="DF89" s="189"/>
      <c r="DG89" s="189"/>
      <c r="DH89" s="189"/>
      <c r="DI89" s="189"/>
      <c r="DJ89" s="189"/>
      <c r="DK89" s="189"/>
      <c r="DL89" s="189"/>
      <c r="DM89" s="189"/>
      <c r="DN89" s="189"/>
      <c r="DO89" s="189"/>
      <c r="DP89" s="189"/>
      <c r="DQ89" s="189"/>
      <c r="DR89" s="189"/>
      <c r="DS89" s="189"/>
      <c r="DT89" s="189"/>
      <c r="DU89" s="189"/>
      <c r="DV89" s="189"/>
      <c r="DW89" s="189"/>
      <c r="DX89" s="189"/>
      <c r="DY89" s="189"/>
      <c r="DZ89" s="189"/>
      <c r="EA89" s="189"/>
      <c r="EB89" s="189"/>
      <c r="EC89" s="189"/>
      <c r="ED89" s="189"/>
      <c r="EE89" s="189"/>
      <c r="EF89" s="189"/>
      <c r="EG89" s="189"/>
      <c r="EH89" s="189"/>
      <c r="EI89" s="189"/>
      <c r="EJ89" s="189"/>
      <c r="EK89" s="189"/>
      <c r="EL89" s="189"/>
      <c r="EM89" s="189"/>
      <c r="EN89" s="189"/>
      <c r="EO89" s="189"/>
      <c r="EP89" s="189"/>
      <c r="EQ89" s="189"/>
      <c r="ER89" s="189"/>
      <c r="ES89" s="189"/>
      <c r="ET89" s="189"/>
      <c r="EU89" s="189"/>
      <c r="EV89" s="189"/>
      <c r="EW89" s="189"/>
      <c r="EX89" s="189"/>
      <c r="EY89" s="189"/>
      <c r="EZ89" s="189"/>
      <c r="FA89" s="189"/>
      <c r="FB89" s="189"/>
      <c r="FC89" s="189"/>
      <c r="FD89" s="189"/>
      <c r="FE89" s="189"/>
      <c r="FF89" s="189"/>
      <c r="FG89" s="189"/>
      <c r="FH89" s="189"/>
      <c r="FI89" s="189"/>
      <c r="FJ89" s="189"/>
      <c r="FK89" s="189"/>
      <c r="FL89" s="189"/>
      <c r="FM89" s="189"/>
      <c r="FN89" s="189"/>
      <c r="FO89" s="189"/>
      <c r="FP89" s="189"/>
      <c r="FQ89" s="189"/>
      <c r="FR89" s="189"/>
      <c r="FS89" s="189"/>
      <c r="FT89" s="189"/>
      <c r="FU89" s="189"/>
      <c r="FV89" s="189"/>
      <c r="FW89" s="189"/>
      <c r="FX89" s="189"/>
      <c r="FY89" s="189"/>
      <c r="FZ89" s="189"/>
      <c r="GA89" s="189"/>
      <c r="GB89" s="189"/>
      <c r="GC89" s="189"/>
      <c r="GD89" s="189"/>
      <c r="GE89" s="189"/>
      <c r="GF89" s="189"/>
      <c r="GG89" s="189"/>
      <c r="GH89" s="189"/>
      <c r="GI89" s="189"/>
      <c r="GJ89" s="189"/>
      <c r="GK89" s="189"/>
      <c r="GL89" s="189"/>
      <c r="GM89" s="189"/>
      <c r="GN89" s="189"/>
      <c r="GO89" s="189"/>
      <c r="GP89" s="189"/>
      <c r="GQ89" s="189"/>
      <c r="GR89" s="189"/>
      <c r="GS89" s="189"/>
      <c r="GT89" s="189"/>
      <c r="GU89" s="189"/>
      <c r="GV89" s="189"/>
      <c r="GW89" s="189"/>
      <c r="GX89" s="189"/>
      <c r="GY89" s="189"/>
      <c r="GZ89" s="189"/>
      <c r="HA89" s="189"/>
      <c r="HB89" s="189"/>
      <c r="HC89" s="189"/>
      <c r="HD89" s="189"/>
      <c r="HE89" s="189"/>
      <c r="HF89" s="189"/>
      <c r="HG89" s="189"/>
      <c r="HH89" s="189"/>
      <c r="HI89" s="189"/>
      <c r="HJ89" s="189"/>
    </row>
    <row r="90" spans="1:218" s="188" customFormat="1" ht="12.75">
      <c r="A90" s="189"/>
      <c r="B90" s="190" t="s">
        <v>127</v>
      </c>
      <c r="C90" s="190" t="s">
        <v>150</v>
      </c>
      <c r="D90" s="190">
        <v>9</v>
      </c>
      <c r="E90" s="1202"/>
      <c r="F90" s="84"/>
      <c r="G90" s="84"/>
      <c r="H90" s="84"/>
      <c r="I90" s="189"/>
      <c r="J90" s="189"/>
      <c r="K90" s="189"/>
      <c r="L90" s="189"/>
      <c r="M90" s="189"/>
      <c r="N90" s="189"/>
      <c r="O90" s="189"/>
      <c r="P90" s="189"/>
      <c r="Q90" s="189"/>
      <c r="R90" s="189"/>
      <c r="S90" s="189"/>
      <c r="T90" s="189"/>
      <c r="U90" s="189"/>
      <c r="V90" s="189"/>
      <c r="W90" s="189"/>
      <c r="X90" s="189"/>
      <c r="Y90" s="189"/>
      <c r="Z90" s="189"/>
      <c r="AA90" s="189"/>
      <c r="AB90" s="189"/>
      <c r="AC90" s="189"/>
      <c r="AD90" s="189"/>
      <c r="AE90" s="18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c r="BE90" s="189"/>
      <c r="BF90" s="189"/>
      <c r="BG90" s="189"/>
      <c r="BH90" s="189"/>
      <c r="BI90" s="189"/>
      <c r="BJ90" s="189"/>
      <c r="BK90" s="189"/>
      <c r="BL90" s="189"/>
      <c r="BM90" s="189"/>
      <c r="BN90" s="189"/>
      <c r="BO90" s="189"/>
      <c r="BP90" s="189"/>
      <c r="BQ90" s="189"/>
      <c r="BR90" s="189"/>
      <c r="BS90" s="189"/>
      <c r="BT90" s="189"/>
      <c r="BU90" s="189"/>
      <c r="BV90" s="189"/>
      <c r="BW90" s="189"/>
      <c r="BX90" s="189"/>
      <c r="BY90" s="189"/>
      <c r="BZ90" s="189"/>
      <c r="CA90" s="189"/>
      <c r="CB90" s="189"/>
      <c r="CC90" s="189"/>
      <c r="CD90" s="189"/>
      <c r="CE90" s="189"/>
      <c r="CF90" s="189"/>
      <c r="CG90" s="189"/>
      <c r="CH90" s="189"/>
      <c r="CI90" s="189"/>
      <c r="CJ90" s="189"/>
      <c r="CK90" s="189"/>
      <c r="CL90" s="189"/>
      <c r="CM90" s="189"/>
      <c r="CN90" s="189"/>
      <c r="CO90" s="189"/>
      <c r="CP90" s="189"/>
      <c r="CQ90" s="189"/>
      <c r="CR90" s="189"/>
      <c r="CS90" s="189"/>
      <c r="CT90" s="189"/>
      <c r="CU90" s="189"/>
      <c r="CV90" s="189"/>
      <c r="CW90" s="189"/>
      <c r="CX90" s="189"/>
      <c r="CY90" s="189"/>
      <c r="CZ90" s="189"/>
      <c r="DA90" s="189"/>
      <c r="DB90" s="189"/>
      <c r="DC90" s="189"/>
      <c r="DD90" s="189"/>
      <c r="DE90" s="189"/>
      <c r="DF90" s="189"/>
      <c r="DG90" s="189"/>
      <c r="DH90" s="189"/>
      <c r="DI90" s="189"/>
      <c r="DJ90" s="189"/>
      <c r="DK90" s="189"/>
      <c r="DL90" s="189"/>
      <c r="DM90" s="189"/>
      <c r="DN90" s="189"/>
      <c r="DO90" s="189"/>
      <c r="DP90" s="189"/>
      <c r="DQ90" s="189"/>
      <c r="DR90" s="189"/>
      <c r="DS90" s="189"/>
      <c r="DT90" s="189"/>
      <c r="DU90" s="189"/>
      <c r="DV90" s="189"/>
      <c r="DW90" s="189"/>
      <c r="DX90" s="189"/>
      <c r="DY90" s="189"/>
      <c r="DZ90" s="189"/>
      <c r="EA90" s="189"/>
      <c r="EB90" s="189"/>
      <c r="EC90" s="189"/>
      <c r="ED90" s="189"/>
      <c r="EE90" s="189"/>
      <c r="EF90" s="189"/>
      <c r="EG90" s="189"/>
      <c r="EH90" s="189"/>
      <c r="EI90" s="189"/>
      <c r="EJ90" s="189"/>
      <c r="EK90" s="189"/>
      <c r="EL90" s="189"/>
      <c r="EM90" s="189"/>
      <c r="EN90" s="189"/>
      <c r="EO90" s="189"/>
      <c r="EP90" s="189"/>
      <c r="EQ90" s="189"/>
      <c r="ER90" s="189"/>
      <c r="ES90" s="189"/>
      <c r="ET90" s="189"/>
      <c r="EU90" s="189"/>
      <c r="EV90" s="189"/>
      <c r="EW90" s="189"/>
      <c r="EX90" s="189"/>
      <c r="EY90" s="189"/>
      <c r="EZ90" s="189"/>
      <c r="FA90" s="189"/>
      <c r="FB90" s="189"/>
      <c r="FC90" s="189"/>
      <c r="FD90" s="189"/>
      <c r="FE90" s="189"/>
      <c r="FF90" s="189"/>
      <c r="FG90" s="189"/>
      <c r="FH90" s="189"/>
      <c r="FI90" s="189"/>
      <c r="FJ90" s="189"/>
      <c r="FK90" s="189"/>
      <c r="FL90" s="189"/>
      <c r="FM90" s="189"/>
      <c r="FN90" s="189"/>
      <c r="FO90" s="189"/>
      <c r="FP90" s="189"/>
      <c r="FQ90" s="189"/>
      <c r="FR90" s="189"/>
      <c r="FS90" s="189"/>
      <c r="FT90" s="189"/>
      <c r="FU90" s="189"/>
      <c r="FV90" s="189"/>
      <c r="FW90" s="189"/>
      <c r="FX90" s="189"/>
      <c r="FY90" s="189"/>
      <c r="FZ90" s="189"/>
      <c r="GA90" s="189"/>
      <c r="GB90" s="189"/>
      <c r="GC90" s="189"/>
      <c r="GD90" s="189"/>
      <c r="GE90" s="189"/>
      <c r="GF90" s="189"/>
      <c r="GG90" s="189"/>
      <c r="GH90" s="189"/>
      <c r="GI90" s="189"/>
      <c r="GJ90" s="189"/>
      <c r="GK90" s="189"/>
      <c r="GL90" s="189"/>
      <c r="GM90" s="189"/>
      <c r="GN90" s="189"/>
      <c r="GO90" s="189"/>
      <c r="GP90" s="189"/>
      <c r="GQ90" s="189"/>
      <c r="GR90" s="189"/>
      <c r="GS90" s="189"/>
      <c r="GT90" s="189"/>
      <c r="GU90" s="189"/>
      <c r="GV90" s="189"/>
      <c r="GW90" s="189"/>
      <c r="GX90" s="189"/>
      <c r="GY90" s="189"/>
      <c r="GZ90" s="189"/>
      <c r="HA90" s="189"/>
      <c r="HB90" s="189"/>
      <c r="HC90" s="189"/>
      <c r="HD90" s="189"/>
      <c r="HE90" s="189"/>
      <c r="HF90" s="189"/>
      <c r="HG90" s="189"/>
      <c r="HH90" s="189"/>
      <c r="HI90" s="189"/>
      <c r="HJ90" s="189"/>
    </row>
    <row r="91" spans="1:218" s="188" customFormat="1" ht="12.75">
      <c r="A91" s="189"/>
      <c r="B91" s="190" t="s">
        <v>131</v>
      </c>
      <c r="C91" s="190" t="s">
        <v>151</v>
      </c>
      <c r="D91" s="190">
        <v>235</v>
      </c>
      <c r="E91" s="1201" t="s">
        <v>149</v>
      </c>
      <c r="F91" s="84"/>
      <c r="G91" s="84"/>
      <c r="H91" s="84"/>
      <c r="I91" s="189"/>
      <c r="J91" s="189"/>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189"/>
      <c r="AH91" s="189"/>
      <c r="AI91" s="189"/>
      <c r="AJ91" s="189"/>
      <c r="AK91" s="189"/>
      <c r="AL91" s="189"/>
      <c r="AM91" s="189"/>
      <c r="AN91" s="189"/>
      <c r="AO91" s="189"/>
      <c r="AP91" s="189"/>
      <c r="AQ91" s="189"/>
      <c r="AR91" s="189"/>
      <c r="AS91" s="189"/>
      <c r="AT91" s="189"/>
      <c r="AU91" s="189"/>
      <c r="AV91" s="189"/>
      <c r="AW91" s="189"/>
      <c r="AX91" s="189"/>
      <c r="AY91" s="189"/>
      <c r="AZ91" s="189"/>
      <c r="BA91" s="189"/>
      <c r="BB91" s="189"/>
      <c r="BC91" s="189"/>
      <c r="BD91" s="189"/>
      <c r="BE91" s="189"/>
      <c r="BF91" s="189"/>
      <c r="BG91" s="189"/>
      <c r="BH91" s="189"/>
      <c r="BI91" s="189"/>
      <c r="BJ91" s="189"/>
      <c r="BK91" s="189"/>
      <c r="BL91" s="189"/>
      <c r="BM91" s="189"/>
      <c r="BN91" s="189"/>
      <c r="BO91" s="189"/>
      <c r="BP91" s="189"/>
      <c r="BQ91" s="189"/>
      <c r="BR91" s="189"/>
      <c r="BS91" s="189"/>
      <c r="BT91" s="189"/>
      <c r="BU91" s="189"/>
      <c r="BV91" s="189"/>
      <c r="BW91" s="189"/>
      <c r="BX91" s="189"/>
      <c r="BY91" s="189"/>
      <c r="BZ91" s="189"/>
      <c r="CA91" s="189"/>
      <c r="CB91" s="189"/>
      <c r="CC91" s="189"/>
      <c r="CD91" s="189"/>
      <c r="CE91" s="189"/>
      <c r="CF91" s="189"/>
      <c r="CG91" s="189"/>
      <c r="CH91" s="189"/>
      <c r="CI91" s="189"/>
      <c r="CJ91" s="189"/>
      <c r="CK91" s="189"/>
      <c r="CL91" s="189"/>
      <c r="CM91" s="189"/>
      <c r="CN91" s="189"/>
      <c r="CO91" s="189"/>
      <c r="CP91" s="189"/>
      <c r="CQ91" s="189"/>
      <c r="CR91" s="189"/>
      <c r="CS91" s="189"/>
      <c r="CT91" s="189"/>
      <c r="CU91" s="189"/>
      <c r="CV91" s="189"/>
      <c r="CW91" s="189"/>
      <c r="CX91" s="189"/>
      <c r="CY91" s="189"/>
      <c r="CZ91" s="189"/>
      <c r="DA91" s="189"/>
      <c r="DB91" s="189"/>
      <c r="DC91" s="189"/>
      <c r="DD91" s="189"/>
      <c r="DE91" s="189"/>
      <c r="DF91" s="189"/>
      <c r="DG91" s="189"/>
      <c r="DH91" s="189"/>
      <c r="DI91" s="189"/>
      <c r="DJ91" s="189"/>
      <c r="DK91" s="189"/>
      <c r="DL91" s="189"/>
      <c r="DM91" s="189"/>
      <c r="DN91" s="189"/>
      <c r="DO91" s="189"/>
      <c r="DP91" s="189"/>
      <c r="DQ91" s="189"/>
      <c r="DR91" s="189"/>
      <c r="DS91" s="189"/>
      <c r="DT91" s="189"/>
      <c r="DU91" s="189"/>
      <c r="DV91" s="189"/>
      <c r="DW91" s="189"/>
      <c r="DX91" s="189"/>
      <c r="DY91" s="189"/>
      <c r="DZ91" s="189"/>
      <c r="EA91" s="189"/>
      <c r="EB91" s="189"/>
      <c r="EC91" s="189"/>
      <c r="ED91" s="189"/>
      <c r="EE91" s="189"/>
      <c r="EF91" s="189"/>
      <c r="EG91" s="189"/>
      <c r="EH91" s="189"/>
      <c r="EI91" s="189"/>
      <c r="EJ91" s="189"/>
      <c r="EK91" s="189"/>
      <c r="EL91" s="189"/>
      <c r="EM91" s="189"/>
      <c r="EN91" s="189"/>
      <c r="EO91" s="189"/>
      <c r="EP91" s="189"/>
      <c r="EQ91" s="189"/>
      <c r="ER91" s="189"/>
      <c r="ES91" s="189"/>
      <c r="ET91" s="189"/>
      <c r="EU91" s="189"/>
      <c r="EV91" s="189"/>
      <c r="EW91" s="189"/>
      <c r="EX91" s="189"/>
      <c r="EY91" s="189"/>
      <c r="EZ91" s="189"/>
      <c r="FA91" s="189"/>
      <c r="FB91" s="189"/>
      <c r="FC91" s="189"/>
      <c r="FD91" s="189"/>
      <c r="FE91" s="189"/>
      <c r="FF91" s="189"/>
      <c r="FG91" s="189"/>
      <c r="FH91" s="189"/>
      <c r="FI91" s="189"/>
      <c r="FJ91" s="189"/>
      <c r="FK91" s="189"/>
      <c r="FL91" s="189"/>
      <c r="FM91" s="189"/>
      <c r="FN91" s="189"/>
      <c r="FO91" s="189"/>
      <c r="FP91" s="189"/>
      <c r="FQ91" s="189"/>
      <c r="FR91" s="189"/>
      <c r="FS91" s="189"/>
      <c r="FT91" s="189"/>
      <c r="FU91" s="189"/>
      <c r="FV91" s="189"/>
      <c r="FW91" s="189"/>
      <c r="FX91" s="189"/>
      <c r="FY91" s="189"/>
      <c r="FZ91" s="189"/>
      <c r="GA91" s="189"/>
      <c r="GB91" s="189"/>
      <c r="GC91" s="189"/>
      <c r="GD91" s="189"/>
      <c r="GE91" s="189"/>
      <c r="GF91" s="189"/>
      <c r="GG91" s="189"/>
      <c r="GH91" s="189"/>
      <c r="GI91" s="189"/>
      <c r="GJ91" s="189"/>
      <c r="GK91" s="189"/>
      <c r="GL91" s="189"/>
      <c r="GM91" s="189"/>
      <c r="GN91" s="189"/>
      <c r="GO91" s="189"/>
      <c r="GP91" s="189"/>
      <c r="GQ91" s="189"/>
      <c r="GR91" s="189"/>
      <c r="GS91" s="189"/>
      <c r="GT91" s="189"/>
      <c r="GU91" s="189"/>
      <c r="GV91" s="189"/>
      <c r="GW91" s="189"/>
      <c r="GX91" s="189"/>
      <c r="GY91" s="189"/>
      <c r="GZ91" s="189"/>
      <c r="HA91" s="189"/>
      <c r="HB91" s="189"/>
      <c r="HC91" s="189"/>
      <c r="HD91" s="189"/>
      <c r="HE91" s="189"/>
      <c r="HF91" s="189"/>
      <c r="HG91" s="189"/>
      <c r="HH91" s="189"/>
      <c r="HI91" s="189"/>
      <c r="HJ91" s="189"/>
    </row>
    <row r="92" spans="1:218" s="188" customFormat="1" ht="12.75">
      <c r="A92" s="189"/>
      <c r="B92" s="190" t="s">
        <v>131</v>
      </c>
      <c r="C92" s="190" t="s">
        <v>151</v>
      </c>
      <c r="D92" s="190">
        <v>2351</v>
      </c>
      <c r="E92" s="1202"/>
      <c r="F92" s="84"/>
      <c r="G92" s="84"/>
      <c r="H92" s="84"/>
      <c r="I92" s="189"/>
      <c r="J92" s="189"/>
      <c r="K92" s="189"/>
      <c r="L92" s="189"/>
      <c r="M92" s="189"/>
      <c r="N92" s="189"/>
      <c r="O92" s="189"/>
      <c r="P92" s="189"/>
      <c r="Q92" s="189"/>
      <c r="R92" s="189"/>
      <c r="S92" s="189"/>
      <c r="T92" s="189"/>
      <c r="U92" s="189"/>
      <c r="V92" s="189"/>
      <c r="W92" s="189"/>
      <c r="X92" s="189"/>
      <c r="Y92" s="189"/>
      <c r="Z92" s="189"/>
      <c r="AA92" s="189"/>
      <c r="AB92" s="189"/>
      <c r="AC92" s="189"/>
      <c r="AD92" s="189"/>
      <c r="AE92" s="189"/>
      <c r="AF92" s="189"/>
      <c r="AG92" s="189"/>
      <c r="AH92" s="189"/>
      <c r="AI92" s="189"/>
      <c r="AJ92" s="189"/>
      <c r="AK92" s="189"/>
      <c r="AL92" s="189"/>
      <c r="AM92" s="189"/>
      <c r="AN92" s="189"/>
      <c r="AO92" s="189"/>
      <c r="AP92" s="189"/>
      <c r="AQ92" s="189"/>
      <c r="AR92" s="189"/>
      <c r="AS92" s="189"/>
      <c r="AT92" s="189"/>
      <c r="AU92" s="189"/>
      <c r="AV92" s="189"/>
      <c r="AW92" s="189"/>
      <c r="AX92" s="189"/>
      <c r="AY92" s="189"/>
      <c r="AZ92" s="189"/>
      <c r="BA92" s="189"/>
      <c r="BB92" s="189"/>
      <c r="BC92" s="189"/>
      <c r="BD92" s="189"/>
      <c r="BE92" s="189"/>
      <c r="BF92" s="189"/>
      <c r="BG92" s="189"/>
      <c r="BH92" s="189"/>
      <c r="BI92" s="189"/>
      <c r="BJ92" s="189"/>
      <c r="BK92" s="189"/>
      <c r="BL92" s="189"/>
      <c r="BM92" s="189"/>
      <c r="BN92" s="189"/>
      <c r="BO92" s="189"/>
      <c r="BP92" s="189"/>
      <c r="BQ92" s="189"/>
      <c r="BR92" s="189"/>
      <c r="BS92" s="189"/>
      <c r="BT92" s="189"/>
      <c r="BU92" s="189"/>
      <c r="BV92" s="189"/>
      <c r="BW92" s="189"/>
      <c r="BX92" s="189"/>
      <c r="BY92" s="189"/>
      <c r="BZ92" s="189"/>
      <c r="CA92" s="189"/>
      <c r="CB92" s="189"/>
      <c r="CC92" s="189"/>
      <c r="CD92" s="189"/>
      <c r="CE92" s="189"/>
      <c r="CF92" s="189"/>
      <c r="CG92" s="189"/>
      <c r="CH92" s="189"/>
      <c r="CI92" s="189"/>
      <c r="CJ92" s="189"/>
      <c r="CK92" s="189"/>
      <c r="CL92" s="189"/>
      <c r="CM92" s="189"/>
      <c r="CN92" s="189"/>
      <c r="CO92" s="189"/>
      <c r="CP92" s="189"/>
      <c r="CQ92" s="189"/>
      <c r="CR92" s="189"/>
      <c r="CS92" s="189"/>
      <c r="CT92" s="189"/>
      <c r="CU92" s="189"/>
      <c r="CV92" s="189"/>
      <c r="CW92" s="189"/>
      <c r="CX92" s="189"/>
      <c r="CY92" s="189"/>
      <c r="CZ92" s="189"/>
      <c r="DA92" s="189"/>
      <c r="DB92" s="189"/>
      <c r="DC92" s="189"/>
      <c r="DD92" s="189"/>
      <c r="DE92" s="189"/>
      <c r="DF92" s="189"/>
      <c r="DG92" s="189"/>
      <c r="DH92" s="189"/>
      <c r="DI92" s="189"/>
      <c r="DJ92" s="189"/>
      <c r="DK92" s="189"/>
      <c r="DL92" s="189"/>
      <c r="DM92" s="189"/>
      <c r="DN92" s="189"/>
      <c r="DO92" s="189"/>
      <c r="DP92" s="189"/>
      <c r="DQ92" s="189"/>
      <c r="DR92" s="189"/>
      <c r="DS92" s="189"/>
      <c r="DT92" s="189"/>
      <c r="DU92" s="189"/>
      <c r="DV92" s="189"/>
      <c r="DW92" s="189"/>
      <c r="DX92" s="189"/>
      <c r="DY92" s="189"/>
      <c r="DZ92" s="189"/>
      <c r="EA92" s="189"/>
      <c r="EB92" s="189"/>
      <c r="EC92" s="189"/>
      <c r="ED92" s="189"/>
      <c r="EE92" s="189"/>
      <c r="EF92" s="189"/>
      <c r="EG92" s="189"/>
      <c r="EH92" s="189"/>
      <c r="EI92" s="189"/>
      <c r="EJ92" s="189"/>
      <c r="EK92" s="189"/>
      <c r="EL92" s="189"/>
      <c r="EM92" s="189"/>
      <c r="EN92" s="189"/>
      <c r="EO92" s="189"/>
      <c r="EP92" s="189"/>
      <c r="EQ92" s="189"/>
      <c r="ER92" s="189"/>
      <c r="ES92" s="189"/>
      <c r="ET92" s="189"/>
      <c r="EU92" s="189"/>
      <c r="EV92" s="189"/>
      <c r="EW92" s="189"/>
      <c r="EX92" s="189"/>
      <c r="EY92" s="189"/>
      <c r="EZ92" s="189"/>
      <c r="FA92" s="189"/>
      <c r="FB92" s="189"/>
      <c r="FC92" s="189"/>
      <c r="FD92" s="189"/>
      <c r="FE92" s="189"/>
      <c r="FF92" s="189"/>
      <c r="FG92" s="189"/>
      <c r="FH92" s="189"/>
      <c r="FI92" s="189"/>
      <c r="FJ92" s="189"/>
      <c r="FK92" s="189"/>
      <c r="FL92" s="189"/>
      <c r="FM92" s="189"/>
      <c r="FN92" s="189"/>
      <c r="FO92" s="189"/>
      <c r="FP92" s="189"/>
      <c r="FQ92" s="189"/>
      <c r="FR92" s="189"/>
      <c r="FS92" s="189"/>
      <c r="FT92" s="189"/>
      <c r="FU92" s="189"/>
      <c r="FV92" s="189"/>
      <c r="FW92" s="189"/>
      <c r="FX92" s="189"/>
      <c r="FY92" s="189"/>
      <c r="FZ92" s="189"/>
      <c r="GA92" s="189"/>
      <c r="GB92" s="189"/>
      <c r="GC92" s="189"/>
      <c r="GD92" s="189"/>
      <c r="GE92" s="189"/>
      <c r="GF92" s="189"/>
      <c r="GG92" s="189"/>
      <c r="GH92" s="189"/>
      <c r="GI92" s="189"/>
      <c r="GJ92" s="189"/>
      <c r="GK92" s="189"/>
      <c r="GL92" s="189"/>
      <c r="GM92" s="189"/>
      <c r="GN92" s="189"/>
      <c r="GO92" s="189"/>
      <c r="GP92" s="189"/>
      <c r="GQ92" s="189"/>
      <c r="GR92" s="189"/>
      <c r="GS92" s="189"/>
      <c r="GT92" s="189"/>
      <c r="GU92" s="189"/>
      <c r="GV92" s="189"/>
      <c r="GW92" s="189"/>
      <c r="GX92" s="189"/>
      <c r="GY92" s="189"/>
      <c r="GZ92" s="189"/>
      <c r="HA92" s="189"/>
      <c r="HB92" s="189"/>
      <c r="HC92" s="189"/>
      <c r="HD92" s="189"/>
      <c r="HE92" s="189"/>
      <c r="HF92" s="189"/>
      <c r="HG92" s="189"/>
      <c r="HH92" s="189"/>
      <c r="HI92" s="189"/>
      <c r="HJ92" s="189"/>
    </row>
    <row r="93" spans="1:218" s="188" customFormat="1" ht="12.75">
      <c r="A93" s="189"/>
      <c r="B93" s="190" t="s">
        <v>131</v>
      </c>
      <c r="C93" s="190" t="s">
        <v>151</v>
      </c>
      <c r="D93" s="190">
        <v>2352</v>
      </c>
      <c r="E93" s="1202"/>
      <c r="F93" s="84"/>
      <c r="G93" s="84"/>
      <c r="H93" s="84"/>
      <c r="I93" s="189"/>
      <c r="J93" s="189"/>
      <c r="K93" s="189"/>
      <c r="L93" s="189"/>
      <c r="M93" s="189"/>
      <c r="N93" s="189"/>
      <c r="O93" s="189"/>
      <c r="P93" s="189"/>
      <c r="Q93" s="189"/>
      <c r="R93" s="189"/>
      <c r="S93" s="189"/>
      <c r="T93" s="189"/>
      <c r="U93" s="189"/>
      <c r="V93" s="189"/>
      <c r="W93" s="189"/>
      <c r="X93" s="189"/>
      <c r="Y93" s="189"/>
      <c r="Z93" s="189"/>
      <c r="AA93" s="189"/>
      <c r="AB93" s="189"/>
      <c r="AC93" s="189"/>
      <c r="AD93" s="189"/>
      <c r="AE93" s="189"/>
      <c r="AF93" s="189"/>
      <c r="AG93" s="189"/>
      <c r="AH93" s="189"/>
      <c r="AI93" s="189"/>
      <c r="AJ93" s="189"/>
      <c r="AK93" s="189"/>
      <c r="AL93" s="189"/>
      <c r="AM93" s="189"/>
      <c r="AN93" s="189"/>
      <c r="AO93" s="189"/>
      <c r="AP93" s="189"/>
      <c r="AQ93" s="189"/>
      <c r="AR93" s="189"/>
      <c r="AS93" s="189"/>
      <c r="AT93" s="189"/>
      <c r="AU93" s="189"/>
      <c r="AV93" s="189"/>
      <c r="AW93" s="189"/>
      <c r="AX93" s="189"/>
      <c r="AY93" s="189"/>
      <c r="AZ93" s="189"/>
      <c r="BA93" s="189"/>
      <c r="BB93" s="189"/>
      <c r="BC93" s="189"/>
      <c r="BD93" s="189"/>
      <c r="BE93" s="189"/>
      <c r="BF93" s="189"/>
      <c r="BG93" s="189"/>
      <c r="BH93" s="189"/>
      <c r="BI93" s="189"/>
      <c r="BJ93" s="189"/>
      <c r="BK93" s="189"/>
      <c r="BL93" s="189"/>
      <c r="BM93" s="189"/>
      <c r="BN93" s="189"/>
      <c r="BO93" s="189"/>
      <c r="BP93" s="189"/>
      <c r="BQ93" s="189"/>
      <c r="BR93" s="189"/>
      <c r="BS93" s="189"/>
      <c r="BT93" s="189"/>
      <c r="BU93" s="189"/>
      <c r="BV93" s="189"/>
      <c r="BW93" s="189"/>
      <c r="BX93" s="189"/>
      <c r="BY93" s="189"/>
      <c r="BZ93" s="189"/>
      <c r="CA93" s="189"/>
      <c r="CB93" s="189"/>
      <c r="CC93" s="189"/>
      <c r="CD93" s="189"/>
      <c r="CE93" s="189"/>
      <c r="CF93" s="189"/>
      <c r="CG93" s="189"/>
      <c r="CH93" s="189"/>
      <c r="CI93" s="189"/>
      <c r="CJ93" s="189"/>
      <c r="CK93" s="189"/>
      <c r="CL93" s="189"/>
      <c r="CM93" s="189"/>
      <c r="CN93" s="189"/>
      <c r="CO93" s="189"/>
      <c r="CP93" s="189"/>
      <c r="CQ93" s="189"/>
      <c r="CR93" s="189"/>
      <c r="CS93" s="189"/>
      <c r="CT93" s="189"/>
      <c r="CU93" s="189"/>
      <c r="CV93" s="189"/>
      <c r="CW93" s="189"/>
      <c r="CX93" s="189"/>
      <c r="CY93" s="189"/>
      <c r="CZ93" s="189"/>
      <c r="DA93" s="189"/>
      <c r="DB93" s="189"/>
      <c r="DC93" s="189"/>
      <c r="DD93" s="189"/>
      <c r="DE93" s="189"/>
      <c r="DF93" s="189"/>
      <c r="DG93" s="189"/>
      <c r="DH93" s="189"/>
      <c r="DI93" s="189"/>
      <c r="DJ93" s="189"/>
      <c r="DK93" s="189"/>
      <c r="DL93" s="189"/>
      <c r="DM93" s="189"/>
      <c r="DN93" s="189"/>
      <c r="DO93" s="189"/>
      <c r="DP93" s="189"/>
      <c r="DQ93" s="189"/>
      <c r="DR93" s="189"/>
      <c r="DS93" s="189"/>
      <c r="DT93" s="189"/>
      <c r="DU93" s="189"/>
      <c r="DV93" s="189"/>
      <c r="DW93" s="189"/>
      <c r="DX93" s="189"/>
      <c r="DY93" s="189"/>
      <c r="DZ93" s="189"/>
      <c r="EA93" s="189"/>
      <c r="EB93" s="189"/>
      <c r="EC93" s="189"/>
      <c r="ED93" s="189"/>
      <c r="EE93" s="189"/>
      <c r="EF93" s="189"/>
      <c r="EG93" s="189"/>
      <c r="EH93" s="189"/>
      <c r="EI93" s="189"/>
      <c r="EJ93" s="189"/>
      <c r="EK93" s="189"/>
      <c r="EL93" s="189"/>
      <c r="EM93" s="189"/>
      <c r="EN93" s="189"/>
      <c r="EO93" s="189"/>
      <c r="EP93" s="189"/>
      <c r="EQ93" s="189"/>
      <c r="ER93" s="189"/>
      <c r="ES93" s="189"/>
      <c r="ET93" s="189"/>
      <c r="EU93" s="189"/>
      <c r="EV93" s="189"/>
      <c r="EW93" s="189"/>
      <c r="EX93" s="189"/>
      <c r="EY93" s="189"/>
      <c r="EZ93" s="189"/>
      <c r="FA93" s="189"/>
      <c r="FB93" s="189"/>
      <c r="FC93" s="189"/>
      <c r="FD93" s="189"/>
      <c r="FE93" s="189"/>
      <c r="FF93" s="189"/>
      <c r="FG93" s="189"/>
      <c r="FH93" s="189"/>
      <c r="FI93" s="189"/>
      <c r="FJ93" s="189"/>
      <c r="FK93" s="189"/>
      <c r="FL93" s="189"/>
      <c r="FM93" s="189"/>
      <c r="FN93" s="189"/>
      <c r="FO93" s="189"/>
      <c r="FP93" s="189"/>
      <c r="FQ93" s="189"/>
      <c r="FR93" s="189"/>
      <c r="FS93" s="189"/>
      <c r="FT93" s="189"/>
      <c r="FU93" s="189"/>
      <c r="FV93" s="189"/>
      <c r="FW93" s="189"/>
      <c r="FX93" s="189"/>
      <c r="FY93" s="189"/>
      <c r="FZ93" s="189"/>
      <c r="GA93" s="189"/>
      <c r="GB93" s="189"/>
      <c r="GC93" s="189"/>
      <c r="GD93" s="189"/>
      <c r="GE93" s="189"/>
      <c r="GF93" s="189"/>
      <c r="GG93" s="189"/>
      <c r="GH93" s="189"/>
      <c r="GI93" s="189"/>
      <c r="GJ93" s="189"/>
      <c r="GK93" s="189"/>
      <c r="GL93" s="189"/>
      <c r="GM93" s="189"/>
      <c r="GN93" s="189"/>
      <c r="GO93" s="189"/>
      <c r="GP93" s="189"/>
      <c r="GQ93" s="189"/>
      <c r="GR93" s="189"/>
      <c r="GS93" s="189"/>
      <c r="GT93" s="189"/>
      <c r="GU93" s="189"/>
      <c r="GV93" s="189"/>
      <c r="GW93" s="189"/>
      <c r="GX93" s="189"/>
      <c r="GY93" s="189"/>
      <c r="GZ93" s="189"/>
      <c r="HA93" s="189"/>
      <c r="HB93" s="189"/>
      <c r="HC93" s="189"/>
      <c r="HD93" s="189"/>
      <c r="HE93" s="189"/>
      <c r="HF93" s="189"/>
      <c r="HG93" s="189"/>
      <c r="HH93" s="189"/>
      <c r="HI93" s="189"/>
      <c r="HJ93" s="189"/>
    </row>
    <row r="94" spans="1:218" s="188" customFormat="1" ht="12.75">
      <c r="A94" s="189"/>
      <c r="B94" s="190" t="s">
        <v>131</v>
      </c>
      <c r="C94" s="190" t="s">
        <v>151</v>
      </c>
      <c r="D94" s="190">
        <v>236</v>
      </c>
      <c r="E94" s="1202"/>
      <c r="F94" s="84"/>
      <c r="G94" s="84"/>
      <c r="H94" s="84"/>
      <c r="I94" s="189"/>
      <c r="J94" s="189"/>
      <c r="K94" s="189"/>
      <c r="L94" s="189"/>
      <c r="M94" s="189"/>
      <c r="N94" s="189"/>
      <c r="O94" s="189"/>
      <c r="P94" s="189"/>
      <c r="Q94" s="189"/>
      <c r="R94" s="189"/>
      <c r="S94" s="189"/>
      <c r="T94" s="189"/>
      <c r="U94" s="189"/>
      <c r="V94" s="189"/>
      <c r="W94" s="189"/>
      <c r="X94" s="189"/>
      <c r="Y94" s="189"/>
      <c r="Z94" s="189"/>
      <c r="AA94" s="189"/>
      <c r="AB94" s="189"/>
      <c r="AC94" s="189"/>
      <c r="AD94" s="189"/>
      <c r="AE94" s="189"/>
      <c r="AF94" s="189"/>
      <c r="AG94" s="189"/>
      <c r="AH94" s="189"/>
      <c r="AI94" s="189"/>
      <c r="AJ94" s="189"/>
      <c r="AK94" s="189"/>
      <c r="AL94" s="189"/>
      <c r="AM94" s="189"/>
      <c r="AN94" s="189"/>
      <c r="AO94" s="189"/>
      <c r="AP94" s="189"/>
      <c r="AQ94" s="189"/>
      <c r="AR94" s="189"/>
      <c r="AS94" s="189"/>
      <c r="AT94" s="189"/>
      <c r="AU94" s="189"/>
      <c r="AV94" s="189"/>
      <c r="AW94" s="189"/>
      <c r="AX94" s="189"/>
      <c r="AY94" s="189"/>
      <c r="AZ94" s="189"/>
      <c r="BA94" s="189"/>
      <c r="BB94" s="189"/>
      <c r="BC94" s="189"/>
      <c r="BD94" s="189"/>
      <c r="BE94" s="189"/>
      <c r="BF94" s="189"/>
      <c r="BG94" s="189"/>
      <c r="BH94" s="189"/>
      <c r="BI94" s="189"/>
      <c r="BJ94" s="189"/>
      <c r="BK94" s="189"/>
      <c r="BL94" s="189"/>
      <c r="BM94" s="189"/>
      <c r="BN94" s="189"/>
      <c r="BO94" s="189"/>
      <c r="BP94" s="189"/>
      <c r="BQ94" s="189"/>
      <c r="BR94" s="189"/>
      <c r="BS94" s="189"/>
      <c r="BT94" s="189"/>
      <c r="BU94" s="189"/>
      <c r="BV94" s="189"/>
      <c r="BW94" s="189"/>
      <c r="BX94" s="189"/>
      <c r="BY94" s="189"/>
      <c r="BZ94" s="189"/>
      <c r="CA94" s="189"/>
      <c r="CB94" s="189"/>
      <c r="CC94" s="189"/>
      <c r="CD94" s="189"/>
      <c r="CE94" s="189"/>
      <c r="CF94" s="189"/>
      <c r="CG94" s="189"/>
      <c r="CH94" s="189"/>
      <c r="CI94" s="189"/>
      <c r="CJ94" s="189"/>
      <c r="CK94" s="189"/>
      <c r="CL94" s="189"/>
      <c r="CM94" s="189"/>
      <c r="CN94" s="189"/>
      <c r="CO94" s="189"/>
      <c r="CP94" s="189"/>
      <c r="CQ94" s="189"/>
      <c r="CR94" s="189"/>
      <c r="CS94" s="189"/>
      <c r="CT94" s="189"/>
      <c r="CU94" s="189"/>
      <c r="CV94" s="189"/>
      <c r="CW94" s="189"/>
      <c r="CX94" s="189"/>
      <c r="CY94" s="189"/>
      <c r="CZ94" s="189"/>
      <c r="DA94" s="189"/>
      <c r="DB94" s="189"/>
      <c r="DC94" s="189"/>
      <c r="DD94" s="189"/>
      <c r="DE94" s="189"/>
      <c r="DF94" s="189"/>
      <c r="DG94" s="189"/>
      <c r="DH94" s="189"/>
      <c r="DI94" s="189"/>
      <c r="DJ94" s="189"/>
      <c r="DK94" s="189"/>
      <c r="DL94" s="189"/>
      <c r="DM94" s="189"/>
      <c r="DN94" s="189"/>
      <c r="DO94" s="189"/>
      <c r="DP94" s="189"/>
      <c r="DQ94" s="189"/>
      <c r="DR94" s="189"/>
      <c r="DS94" s="189"/>
      <c r="DT94" s="189"/>
      <c r="DU94" s="189"/>
      <c r="DV94" s="189"/>
      <c r="DW94" s="189"/>
      <c r="DX94" s="189"/>
      <c r="DY94" s="189"/>
      <c r="DZ94" s="189"/>
      <c r="EA94" s="189"/>
      <c r="EB94" s="189"/>
      <c r="EC94" s="189"/>
      <c r="ED94" s="189"/>
      <c r="EE94" s="189"/>
      <c r="EF94" s="189"/>
      <c r="EG94" s="189"/>
      <c r="EH94" s="189"/>
      <c r="EI94" s="189"/>
      <c r="EJ94" s="189"/>
      <c r="EK94" s="189"/>
      <c r="EL94" s="189"/>
      <c r="EM94" s="189"/>
      <c r="EN94" s="189"/>
      <c r="EO94" s="189"/>
      <c r="EP94" s="189"/>
      <c r="EQ94" s="189"/>
      <c r="ER94" s="189"/>
      <c r="ES94" s="189"/>
      <c r="ET94" s="189"/>
      <c r="EU94" s="189"/>
      <c r="EV94" s="189"/>
      <c r="EW94" s="189"/>
      <c r="EX94" s="189"/>
      <c r="EY94" s="189"/>
      <c r="EZ94" s="189"/>
      <c r="FA94" s="189"/>
      <c r="FB94" s="189"/>
      <c r="FC94" s="189"/>
      <c r="FD94" s="189"/>
      <c r="FE94" s="189"/>
      <c r="FF94" s="189"/>
      <c r="FG94" s="189"/>
      <c r="FH94" s="189"/>
      <c r="FI94" s="189"/>
      <c r="FJ94" s="189"/>
      <c r="FK94" s="189"/>
      <c r="FL94" s="189"/>
      <c r="FM94" s="189"/>
      <c r="FN94" s="189"/>
      <c r="FO94" s="189"/>
      <c r="FP94" s="189"/>
      <c r="FQ94" s="189"/>
      <c r="FR94" s="189"/>
      <c r="FS94" s="189"/>
      <c r="FT94" s="189"/>
      <c r="FU94" s="189"/>
      <c r="FV94" s="189"/>
      <c r="FW94" s="189"/>
      <c r="FX94" s="189"/>
      <c r="FY94" s="189"/>
      <c r="FZ94" s="189"/>
      <c r="GA94" s="189"/>
      <c r="GB94" s="189"/>
      <c r="GC94" s="189"/>
      <c r="GD94" s="189"/>
      <c r="GE94" s="189"/>
      <c r="GF94" s="189"/>
      <c r="GG94" s="189"/>
      <c r="GH94" s="189"/>
      <c r="GI94" s="189"/>
      <c r="GJ94" s="189"/>
      <c r="GK94" s="189"/>
      <c r="GL94" s="189"/>
      <c r="GM94" s="189"/>
      <c r="GN94" s="189"/>
      <c r="GO94" s="189"/>
      <c r="GP94" s="189"/>
      <c r="GQ94" s="189"/>
      <c r="GR94" s="189"/>
      <c r="GS94" s="189"/>
      <c r="GT94" s="189"/>
      <c r="GU94" s="189"/>
      <c r="GV94" s="189"/>
      <c r="GW94" s="189"/>
      <c r="GX94" s="189"/>
      <c r="GY94" s="189"/>
      <c r="GZ94" s="189"/>
      <c r="HA94" s="189"/>
      <c r="HB94" s="189"/>
      <c r="HC94" s="189"/>
      <c r="HD94" s="189"/>
      <c r="HE94" s="189"/>
      <c r="HF94" s="189"/>
      <c r="HG94" s="189"/>
      <c r="HH94" s="189"/>
      <c r="HI94" s="189"/>
      <c r="HJ94" s="189"/>
    </row>
    <row r="95" spans="1:218" s="188" customFormat="1" ht="12.75">
      <c r="A95" s="189"/>
      <c r="B95" s="190" t="s">
        <v>131</v>
      </c>
      <c r="C95" s="190" t="s">
        <v>151</v>
      </c>
      <c r="D95" s="190">
        <v>2361</v>
      </c>
      <c r="E95" s="1202"/>
      <c r="F95" s="84"/>
      <c r="G95" s="84"/>
      <c r="H95" s="84"/>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89"/>
      <c r="AO95" s="189"/>
      <c r="AP95" s="189"/>
      <c r="AQ95" s="189"/>
      <c r="AR95" s="189"/>
      <c r="AS95" s="189"/>
      <c r="AT95" s="189"/>
      <c r="AU95" s="189"/>
      <c r="AV95" s="189"/>
      <c r="AW95" s="189"/>
      <c r="AX95" s="189"/>
      <c r="AY95" s="189"/>
      <c r="AZ95" s="189"/>
      <c r="BA95" s="189"/>
      <c r="BB95" s="189"/>
      <c r="BC95" s="189"/>
      <c r="BD95" s="189"/>
      <c r="BE95" s="189"/>
      <c r="BF95" s="189"/>
      <c r="BG95" s="189"/>
      <c r="BH95" s="189"/>
      <c r="BI95" s="189"/>
      <c r="BJ95" s="189"/>
      <c r="BK95" s="189"/>
      <c r="BL95" s="189"/>
      <c r="BM95" s="189"/>
      <c r="BN95" s="189"/>
      <c r="BO95" s="189"/>
      <c r="BP95" s="189"/>
      <c r="BQ95" s="189"/>
      <c r="BR95" s="189"/>
      <c r="BS95" s="189"/>
      <c r="BT95" s="189"/>
      <c r="BU95" s="189"/>
      <c r="BV95" s="189"/>
      <c r="BW95" s="189"/>
      <c r="BX95" s="189"/>
      <c r="BY95" s="189"/>
      <c r="BZ95" s="189"/>
      <c r="CA95" s="189"/>
      <c r="CB95" s="189"/>
      <c r="CC95" s="189"/>
      <c r="CD95" s="189"/>
      <c r="CE95" s="189"/>
      <c r="CF95" s="189"/>
      <c r="CG95" s="189"/>
      <c r="CH95" s="189"/>
      <c r="CI95" s="189"/>
      <c r="CJ95" s="189"/>
      <c r="CK95" s="189"/>
      <c r="CL95" s="189"/>
      <c r="CM95" s="189"/>
      <c r="CN95" s="189"/>
      <c r="CO95" s="189"/>
      <c r="CP95" s="189"/>
      <c r="CQ95" s="189"/>
      <c r="CR95" s="189"/>
      <c r="CS95" s="189"/>
      <c r="CT95" s="189"/>
      <c r="CU95" s="189"/>
      <c r="CV95" s="189"/>
      <c r="CW95" s="189"/>
      <c r="CX95" s="189"/>
      <c r="CY95" s="189"/>
      <c r="CZ95" s="189"/>
      <c r="DA95" s="189"/>
      <c r="DB95" s="189"/>
      <c r="DC95" s="189"/>
      <c r="DD95" s="189"/>
      <c r="DE95" s="189"/>
      <c r="DF95" s="189"/>
      <c r="DG95" s="189"/>
      <c r="DH95" s="189"/>
      <c r="DI95" s="189"/>
      <c r="DJ95" s="189"/>
      <c r="DK95" s="189"/>
      <c r="DL95" s="189"/>
      <c r="DM95" s="189"/>
      <c r="DN95" s="189"/>
      <c r="DO95" s="189"/>
      <c r="DP95" s="189"/>
      <c r="DQ95" s="189"/>
      <c r="DR95" s="189"/>
      <c r="DS95" s="189"/>
      <c r="DT95" s="189"/>
      <c r="DU95" s="189"/>
      <c r="DV95" s="189"/>
      <c r="DW95" s="189"/>
      <c r="DX95" s="189"/>
      <c r="DY95" s="189"/>
      <c r="DZ95" s="189"/>
      <c r="EA95" s="189"/>
      <c r="EB95" s="189"/>
      <c r="EC95" s="189"/>
      <c r="ED95" s="189"/>
      <c r="EE95" s="189"/>
      <c r="EF95" s="189"/>
      <c r="EG95" s="189"/>
      <c r="EH95" s="189"/>
      <c r="EI95" s="189"/>
      <c r="EJ95" s="189"/>
      <c r="EK95" s="189"/>
      <c r="EL95" s="189"/>
      <c r="EM95" s="189"/>
      <c r="EN95" s="189"/>
      <c r="EO95" s="189"/>
      <c r="EP95" s="189"/>
      <c r="EQ95" s="189"/>
      <c r="ER95" s="189"/>
      <c r="ES95" s="189"/>
      <c r="ET95" s="189"/>
      <c r="EU95" s="189"/>
      <c r="EV95" s="189"/>
      <c r="EW95" s="189"/>
      <c r="EX95" s="189"/>
      <c r="EY95" s="189"/>
      <c r="EZ95" s="189"/>
      <c r="FA95" s="189"/>
      <c r="FB95" s="189"/>
      <c r="FC95" s="189"/>
      <c r="FD95" s="189"/>
      <c r="FE95" s="189"/>
      <c r="FF95" s="189"/>
      <c r="FG95" s="189"/>
      <c r="FH95" s="189"/>
      <c r="FI95" s="189"/>
      <c r="FJ95" s="189"/>
      <c r="FK95" s="189"/>
      <c r="FL95" s="189"/>
      <c r="FM95" s="189"/>
      <c r="FN95" s="189"/>
      <c r="FO95" s="189"/>
      <c r="FP95" s="189"/>
      <c r="FQ95" s="189"/>
      <c r="FR95" s="189"/>
      <c r="FS95" s="189"/>
      <c r="FT95" s="189"/>
      <c r="FU95" s="189"/>
      <c r="FV95" s="189"/>
      <c r="FW95" s="189"/>
      <c r="FX95" s="189"/>
      <c r="FY95" s="189"/>
      <c r="FZ95" s="189"/>
      <c r="GA95" s="189"/>
      <c r="GB95" s="189"/>
      <c r="GC95" s="189"/>
      <c r="GD95" s="189"/>
      <c r="GE95" s="189"/>
      <c r="GF95" s="189"/>
      <c r="GG95" s="189"/>
      <c r="GH95" s="189"/>
      <c r="GI95" s="189"/>
      <c r="GJ95" s="189"/>
      <c r="GK95" s="189"/>
      <c r="GL95" s="189"/>
      <c r="GM95" s="189"/>
      <c r="GN95" s="189"/>
      <c r="GO95" s="189"/>
      <c r="GP95" s="189"/>
      <c r="GQ95" s="189"/>
      <c r="GR95" s="189"/>
      <c r="GS95" s="189"/>
      <c r="GT95" s="189"/>
      <c r="GU95" s="189"/>
      <c r="GV95" s="189"/>
      <c r="GW95" s="189"/>
      <c r="GX95" s="189"/>
      <c r="GY95" s="189"/>
      <c r="GZ95" s="189"/>
      <c r="HA95" s="189"/>
      <c r="HB95" s="189"/>
      <c r="HC95" s="189"/>
      <c r="HD95" s="189"/>
      <c r="HE95" s="189"/>
      <c r="HF95" s="189"/>
      <c r="HG95" s="189"/>
      <c r="HH95" s="189"/>
      <c r="HI95" s="189"/>
      <c r="HJ95" s="189"/>
    </row>
    <row r="96" spans="1:218" s="188" customFormat="1" ht="12.75">
      <c r="A96" s="189"/>
      <c r="B96" s="190" t="s">
        <v>131</v>
      </c>
      <c r="C96" s="190" t="s">
        <v>151</v>
      </c>
      <c r="D96" s="190">
        <v>2363</v>
      </c>
      <c r="E96" s="1202"/>
      <c r="F96" s="84"/>
      <c r="G96" s="84"/>
      <c r="H96" s="84"/>
      <c r="I96" s="189"/>
      <c r="J96" s="189"/>
      <c r="K96" s="189"/>
      <c r="L96" s="189"/>
      <c r="M96" s="189"/>
      <c r="N96" s="189"/>
      <c r="O96" s="189"/>
      <c r="P96" s="189"/>
      <c r="Q96" s="189"/>
      <c r="R96" s="189"/>
      <c r="S96" s="189"/>
      <c r="T96" s="189"/>
      <c r="U96" s="189"/>
      <c r="V96" s="189"/>
      <c r="W96" s="189"/>
      <c r="X96" s="189"/>
      <c r="Y96" s="189"/>
      <c r="Z96" s="189"/>
      <c r="AA96" s="189"/>
      <c r="AB96" s="189"/>
      <c r="AC96" s="189"/>
      <c r="AD96" s="189"/>
      <c r="AE96" s="189"/>
      <c r="AF96" s="189"/>
      <c r="AG96" s="189"/>
      <c r="AH96" s="189"/>
      <c r="AI96" s="189"/>
      <c r="AJ96" s="189"/>
      <c r="AK96" s="189"/>
      <c r="AL96" s="189"/>
      <c r="AM96" s="189"/>
      <c r="AN96" s="189"/>
      <c r="AO96" s="189"/>
      <c r="AP96" s="189"/>
      <c r="AQ96" s="189"/>
      <c r="AR96" s="189"/>
      <c r="AS96" s="189"/>
      <c r="AT96" s="189"/>
      <c r="AU96" s="189"/>
      <c r="AV96" s="189"/>
      <c r="AW96" s="189"/>
      <c r="AX96" s="189"/>
      <c r="AY96" s="189"/>
      <c r="AZ96" s="189"/>
      <c r="BA96" s="189"/>
      <c r="BB96" s="189"/>
      <c r="BC96" s="189"/>
      <c r="BD96" s="189"/>
      <c r="BE96" s="189"/>
      <c r="BF96" s="189"/>
      <c r="BG96" s="189"/>
      <c r="BH96" s="189"/>
      <c r="BI96" s="189"/>
      <c r="BJ96" s="189"/>
      <c r="BK96" s="189"/>
      <c r="BL96" s="189"/>
      <c r="BM96" s="189"/>
      <c r="BN96" s="189"/>
      <c r="BO96" s="189"/>
      <c r="BP96" s="189"/>
      <c r="BQ96" s="189"/>
      <c r="BR96" s="189"/>
      <c r="BS96" s="189"/>
      <c r="BT96" s="189"/>
      <c r="BU96" s="189"/>
      <c r="BV96" s="189"/>
      <c r="BW96" s="189"/>
      <c r="BX96" s="189"/>
      <c r="BY96" s="189"/>
      <c r="BZ96" s="189"/>
      <c r="CA96" s="189"/>
      <c r="CB96" s="189"/>
      <c r="CC96" s="189"/>
      <c r="CD96" s="189"/>
      <c r="CE96" s="189"/>
      <c r="CF96" s="189"/>
      <c r="CG96" s="189"/>
      <c r="CH96" s="189"/>
      <c r="CI96" s="189"/>
      <c r="CJ96" s="189"/>
      <c r="CK96" s="189"/>
      <c r="CL96" s="189"/>
      <c r="CM96" s="189"/>
      <c r="CN96" s="189"/>
      <c r="CO96" s="189"/>
      <c r="CP96" s="189"/>
      <c r="CQ96" s="189"/>
      <c r="CR96" s="189"/>
      <c r="CS96" s="189"/>
      <c r="CT96" s="189"/>
      <c r="CU96" s="189"/>
      <c r="CV96" s="189"/>
      <c r="CW96" s="189"/>
      <c r="CX96" s="189"/>
      <c r="CY96" s="189"/>
      <c r="CZ96" s="189"/>
      <c r="DA96" s="189"/>
      <c r="DB96" s="189"/>
      <c r="DC96" s="189"/>
      <c r="DD96" s="189"/>
      <c r="DE96" s="189"/>
      <c r="DF96" s="189"/>
      <c r="DG96" s="189"/>
      <c r="DH96" s="189"/>
      <c r="DI96" s="189"/>
      <c r="DJ96" s="189"/>
      <c r="DK96" s="189"/>
      <c r="DL96" s="189"/>
      <c r="DM96" s="189"/>
      <c r="DN96" s="189"/>
      <c r="DO96" s="189"/>
      <c r="DP96" s="189"/>
      <c r="DQ96" s="189"/>
      <c r="DR96" s="189"/>
      <c r="DS96" s="189"/>
      <c r="DT96" s="189"/>
      <c r="DU96" s="189"/>
      <c r="DV96" s="189"/>
      <c r="DW96" s="189"/>
      <c r="DX96" s="189"/>
      <c r="DY96" s="189"/>
      <c r="DZ96" s="189"/>
      <c r="EA96" s="189"/>
      <c r="EB96" s="189"/>
      <c r="EC96" s="189"/>
      <c r="ED96" s="189"/>
      <c r="EE96" s="189"/>
      <c r="EF96" s="189"/>
      <c r="EG96" s="189"/>
      <c r="EH96" s="189"/>
      <c r="EI96" s="189"/>
      <c r="EJ96" s="189"/>
      <c r="EK96" s="189"/>
      <c r="EL96" s="189"/>
      <c r="EM96" s="189"/>
      <c r="EN96" s="189"/>
      <c r="EO96" s="189"/>
      <c r="EP96" s="189"/>
      <c r="EQ96" s="189"/>
      <c r="ER96" s="189"/>
      <c r="ES96" s="189"/>
      <c r="ET96" s="189"/>
      <c r="EU96" s="189"/>
      <c r="EV96" s="189"/>
      <c r="EW96" s="189"/>
      <c r="EX96" s="189"/>
      <c r="EY96" s="189"/>
      <c r="EZ96" s="189"/>
      <c r="FA96" s="189"/>
      <c r="FB96" s="189"/>
      <c r="FC96" s="189"/>
      <c r="FD96" s="189"/>
      <c r="FE96" s="189"/>
      <c r="FF96" s="189"/>
      <c r="FG96" s="189"/>
      <c r="FH96" s="189"/>
      <c r="FI96" s="189"/>
      <c r="FJ96" s="189"/>
      <c r="FK96" s="189"/>
      <c r="FL96" s="189"/>
      <c r="FM96" s="189"/>
      <c r="FN96" s="189"/>
      <c r="FO96" s="189"/>
      <c r="FP96" s="189"/>
      <c r="FQ96" s="189"/>
      <c r="FR96" s="189"/>
      <c r="FS96" s="189"/>
      <c r="FT96" s="189"/>
      <c r="FU96" s="189"/>
      <c r="FV96" s="189"/>
      <c r="FW96" s="189"/>
      <c r="FX96" s="189"/>
      <c r="FY96" s="189"/>
      <c r="FZ96" s="189"/>
      <c r="GA96" s="189"/>
      <c r="GB96" s="189"/>
      <c r="GC96" s="189"/>
      <c r="GD96" s="189"/>
      <c r="GE96" s="189"/>
      <c r="GF96" s="189"/>
      <c r="GG96" s="189"/>
      <c r="GH96" s="189"/>
      <c r="GI96" s="189"/>
      <c r="GJ96" s="189"/>
      <c r="GK96" s="189"/>
      <c r="GL96" s="189"/>
      <c r="GM96" s="189"/>
      <c r="GN96" s="189"/>
      <c r="GO96" s="189"/>
      <c r="GP96" s="189"/>
      <c r="GQ96" s="189"/>
      <c r="GR96" s="189"/>
      <c r="GS96" s="189"/>
      <c r="GT96" s="189"/>
      <c r="GU96" s="189"/>
      <c r="GV96" s="189"/>
      <c r="GW96" s="189"/>
      <c r="GX96" s="189"/>
      <c r="GY96" s="189"/>
      <c r="GZ96" s="189"/>
      <c r="HA96" s="189"/>
      <c r="HB96" s="189"/>
      <c r="HC96" s="189"/>
      <c r="HD96" s="189"/>
      <c r="HE96" s="189"/>
      <c r="HF96" s="189"/>
      <c r="HG96" s="189"/>
      <c r="HH96" s="189"/>
      <c r="HI96" s="189"/>
      <c r="HJ96" s="189"/>
    </row>
    <row r="97" spans="1:218" s="188" customFormat="1" ht="12.75">
      <c r="A97" s="189"/>
      <c r="B97" s="190" t="s">
        <v>131</v>
      </c>
      <c r="C97" s="190" t="s">
        <v>151</v>
      </c>
      <c r="D97" s="190">
        <v>2364</v>
      </c>
      <c r="E97" s="1202"/>
      <c r="F97" s="84"/>
      <c r="G97" s="84"/>
      <c r="H97" s="84"/>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89"/>
      <c r="AY97" s="189"/>
      <c r="AZ97" s="189"/>
      <c r="BA97" s="189"/>
      <c r="BB97" s="189"/>
      <c r="BC97" s="189"/>
      <c r="BD97" s="189"/>
      <c r="BE97" s="189"/>
      <c r="BF97" s="189"/>
      <c r="BG97" s="189"/>
      <c r="BH97" s="189"/>
      <c r="BI97" s="189"/>
      <c r="BJ97" s="189"/>
      <c r="BK97" s="189"/>
      <c r="BL97" s="189"/>
      <c r="BM97" s="189"/>
      <c r="BN97" s="189"/>
      <c r="BO97" s="189"/>
      <c r="BP97" s="189"/>
      <c r="BQ97" s="189"/>
      <c r="BR97" s="189"/>
      <c r="BS97" s="189"/>
      <c r="BT97" s="189"/>
      <c r="BU97" s="189"/>
      <c r="BV97" s="189"/>
      <c r="BW97" s="189"/>
      <c r="BX97" s="189"/>
      <c r="BY97" s="189"/>
      <c r="BZ97" s="189"/>
      <c r="CA97" s="189"/>
      <c r="CB97" s="189"/>
      <c r="CC97" s="189"/>
      <c r="CD97" s="189"/>
      <c r="CE97" s="189"/>
      <c r="CF97" s="189"/>
      <c r="CG97" s="189"/>
      <c r="CH97" s="189"/>
      <c r="CI97" s="189"/>
      <c r="CJ97" s="189"/>
      <c r="CK97" s="189"/>
      <c r="CL97" s="189"/>
      <c r="CM97" s="189"/>
      <c r="CN97" s="189"/>
      <c r="CO97" s="189"/>
      <c r="CP97" s="189"/>
      <c r="CQ97" s="189"/>
      <c r="CR97" s="189"/>
      <c r="CS97" s="189"/>
      <c r="CT97" s="189"/>
      <c r="CU97" s="189"/>
      <c r="CV97" s="189"/>
      <c r="CW97" s="189"/>
      <c r="CX97" s="189"/>
      <c r="CY97" s="189"/>
      <c r="CZ97" s="189"/>
      <c r="DA97" s="189"/>
      <c r="DB97" s="189"/>
      <c r="DC97" s="189"/>
      <c r="DD97" s="189"/>
      <c r="DE97" s="189"/>
      <c r="DF97" s="189"/>
      <c r="DG97" s="189"/>
      <c r="DH97" s="189"/>
      <c r="DI97" s="189"/>
      <c r="DJ97" s="189"/>
      <c r="DK97" s="189"/>
      <c r="DL97" s="189"/>
      <c r="DM97" s="189"/>
      <c r="DN97" s="189"/>
      <c r="DO97" s="189"/>
      <c r="DP97" s="189"/>
      <c r="DQ97" s="189"/>
      <c r="DR97" s="189"/>
      <c r="DS97" s="189"/>
      <c r="DT97" s="189"/>
      <c r="DU97" s="189"/>
      <c r="DV97" s="189"/>
      <c r="DW97" s="189"/>
      <c r="DX97" s="189"/>
      <c r="DY97" s="189"/>
      <c r="DZ97" s="189"/>
      <c r="EA97" s="189"/>
      <c r="EB97" s="189"/>
      <c r="EC97" s="189"/>
      <c r="ED97" s="189"/>
      <c r="EE97" s="189"/>
      <c r="EF97" s="189"/>
      <c r="EG97" s="189"/>
      <c r="EH97" s="189"/>
      <c r="EI97" s="189"/>
      <c r="EJ97" s="189"/>
      <c r="EK97" s="189"/>
      <c r="EL97" s="189"/>
      <c r="EM97" s="189"/>
      <c r="EN97" s="189"/>
      <c r="EO97" s="189"/>
      <c r="EP97" s="189"/>
      <c r="EQ97" s="189"/>
      <c r="ER97" s="189"/>
      <c r="ES97" s="189"/>
      <c r="ET97" s="189"/>
      <c r="EU97" s="189"/>
      <c r="EV97" s="189"/>
      <c r="EW97" s="189"/>
      <c r="EX97" s="189"/>
      <c r="EY97" s="189"/>
      <c r="EZ97" s="189"/>
      <c r="FA97" s="189"/>
      <c r="FB97" s="189"/>
      <c r="FC97" s="189"/>
      <c r="FD97" s="189"/>
      <c r="FE97" s="189"/>
      <c r="FF97" s="189"/>
      <c r="FG97" s="189"/>
      <c r="FH97" s="189"/>
      <c r="FI97" s="189"/>
      <c r="FJ97" s="189"/>
      <c r="FK97" s="189"/>
      <c r="FL97" s="189"/>
      <c r="FM97" s="189"/>
      <c r="FN97" s="189"/>
      <c r="FO97" s="189"/>
      <c r="FP97" s="189"/>
      <c r="FQ97" s="189"/>
      <c r="FR97" s="189"/>
      <c r="FS97" s="189"/>
      <c r="FT97" s="189"/>
      <c r="FU97" s="189"/>
      <c r="FV97" s="189"/>
      <c r="FW97" s="189"/>
      <c r="FX97" s="189"/>
      <c r="FY97" s="189"/>
      <c r="FZ97" s="189"/>
      <c r="GA97" s="189"/>
      <c r="GB97" s="189"/>
      <c r="GC97" s="189"/>
      <c r="GD97" s="189"/>
      <c r="GE97" s="189"/>
      <c r="GF97" s="189"/>
      <c r="GG97" s="189"/>
      <c r="GH97" s="189"/>
      <c r="GI97" s="189"/>
      <c r="GJ97" s="189"/>
      <c r="GK97" s="189"/>
      <c r="GL97" s="189"/>
      <c r="GM97" s="189"/>
      <c r="GN97" s="189"/>
      <c r="GO97" s="189"/>
      <c r="GP97" s="189"/>
      <c r="GQ97" s="189"/>
      <c r="GR97" s="189"/>
      <c r="GS97" s="189"/>
      <c r="GT97" s="189"/>
      <c r="GU97" s="189"/>
      <c r="GV97" s="189"/>
      <c r="GW97" s="189"/>
      <c r="GX97" s="189"/>
      <c r="GY97" s="189"/>
      <c r="GZ97" s="189"/>
      <c r="HA97" s="189"/>
      <c r="HB97" s="189"/>
      <c r="HC97" s="189"/>
      <c r="HD97" s="189"/>
      <c r="HE97" s="189"/>
      <c r="HF97" s="189"/>
      <c r="HG97" s="189"/>
      <c r="HH97" s="189"/>
      <c r="HI97" s="189"/>
      <c r="HJ97" s="189"/>
    </row>
    <row r="98" spans="1:218" s="188" customFormat="1" ht="12.75">
      <c r="A98" s="189"/>
      <c r="B98" s="190" t="s">
        <v>131</v>
      </c>
      <c r="C98" s="190" t="s">
        <v>151</v>
      </c>
      <c r="D98" s="190">
        <v>811</v>
      </c>
      <c r="E98" s="1202"/>
      <c r="F98" s="84"/>
      <c r="G98" s="84"/>
      <c r="H98" s="84"/>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189"/>
      <c r="AV98" s="189"/>
      <c r="AW98" s="189"/>
      <c r="AX98" s="189"/>
      <c r="AY98" s="189"/>
      <c r="AZ98" s="189"/>
      <c r="BA98" s="189"/>
      <c r="BB98" s="189"/>
      <c r="BC98" s="189"/>
      <c r="BD98" s="189"/>
      <c r="BE98" s="189"/>
      <c r="BF98" s="189"/>
      <c r="BG98" s="189"/>
      <c r="BH98" s="189"/>
      <c r="BI98" s="189"/>
      <c r="BJ98" s="189"/>
      <c r="BK98" s="189"/>
      <c r="BL98" s="189"/>
      <c r="BM98" s="189"/>
      <c r="BN98" s="189"/>
      <c r="BO98" s="189"/>
      <c r="BP98" s="189"/>
      <c r="BQ98" s="189"/>
      <c r="BR98" s="189"/>
      <c r="BS98" s="189"/>
      <c r="BT98" s="189"/>
      <c r="BU98" s="189"/>
      <c r="BV98" s="189"/>
      <c r="BW98" s="189"/>
      <c r="BX98" s="189"/>
      <c r="BY98" s="189"/>
      <c r="BZ98" s="189"/>
      <c r="CA98" s="189"/>
      <c r="CB98" s="189"/>
      <c r="CC98" s="189"/>
      <c r="CD98" s="189"/>
      <c r="CE98" s="189"/>
      <c r="CF98" s="189"/>
      <c r="CG98" s="189"/>
      <c r="CH98" s="189"/>
      <c r="CI98" s="189"/>
      <c r="CJ98" s="189"/>
      <c r="CK98" s="189"/>
      <c r="CL98" s="189"/>
      <c r="CM98" s="189"/>
      <c r="CN98" s="189"/>
      <c r="CO98" s="189"/>
      <c r="CP98" s="189"/>
      <c r="CQ98" s="189"/>
      <c r="CR98" s="189"/>
      <c r="CS98" s="189"/>
      <c r="CT98" s="189"/>
      <c r="CU98" s="189"/>
      <c r="CV98" s="189"/>
      <c r="CW98" s="189"/>
      <c r="CX98" s="189"/>
      <c r="CY98" s="189"/>
      <c r="CZ98" s="189"/>
      <c r="DA98" s="189"/>
      <c r="DB98" s="189"/>
      <c r="DC98" s="189"/>
      <c r="DD98" s="189"/>
      <c r="DE98" s="189"/>
      <c r="DF98" s="189"/>
      <c r="DG98" s="189"/>
      <c r="DH98" s="189"/>
      <c r="DI98" s="189"/>
      <c r="DJ98" s="189"/>
      <c r="DK98" s="189"/>
      <c r="DL98" s="189"/>
      <c r="DM98" s="189"/>
      <c r="DN98" s="189"/>
      <c r="DO98" s="189"/>
      <c r="DP98" s="189"/>
      <c r="DQ98" s="189"/>
      <c r="DR98" s="189"/>
      <c r="DS98" s="189"/>
      <c r="DT98" s="189"/>
      <c r="DU98" s="189"/>
      <c r="DV98" s="189"/>
      <c r="DW98" s="189"/>
      <c r="DX98" s="189"/>
      <c r="DY98" s="189"/>
      <c r="DZ98" s="189"/>
      <c r="EA98" s="189"/>
      <c r="EB98" s="189"/>
      <c r="EC98" s="189"/>
      <c r="ED98" s="189"/>
      <c r="EE98" s="189"/>
      <c r="EF98" s="189"/>
      <c r="EG98" s="189"/>
      <c r="EH98" s="189"/>
      <c r="EI98" s="189"/>
      <c r="EJ98" s="189"/>
      <c r="EK98" s="189"/>
      <c r="EL98" s="189"/>
      <c r="EM98" s="189"/>
      <c r="EN98" s="189"/>
      <c r="EO98" s="189"/>
      <c r="EP98" s="189"/>
      <c r="EQ98" s="189"/>
      <c r="ER98" s="189"/>
      <c r="ES98" s="189"/>
      <c r="ET98" s="189"/>
      <c r="EU98" s="189"/>
      <c r="EV98" s="189"/>
      <c r="EW98" s="189"/>
      <c r="EX98" s="189"/>
      <c r="EY98" s="189"/>
      <c r="EZ98" s="189"/>
      <c r="FA98" s="189"/>
      <c r="FB98" s="189"/>
      <c r="FC98" s="189"/>
      <c r="FD98" s="189"/>
      <c r="FE98" s="189"/>
      <c r="FF98" s="189"/>
      <c r="FG98" s="189"/>
      <c r="FH98" s="189"/>
      <c r="FI98" s="189"/>
      <c r="FJ98" s="189"/>
      <c r="FK98" s="189"/>
      <c r="FL98" s="189"/>
      <c r="FM98" s="189"/>
      <c r="FN98" s="189"/>
      <c r="FO98" s="189"/>
      <c r="FP98" s="189"/>
      <c r="FQ98" s="189"/>
      <c r="FR98" s="189"/>
      <c r="FS98" s="189"/>
      <c r="FT98" s="189"/>
      <c r="FU98" s="189"/>
      <c r="FV98" s="189"/>
      <c r="FW98" s="189"/>
      <c r="FX98" s="189"/>
      <c r="FY98" s="189"/>
      <c r="FZ98" s="189"/>
      <c r="GA98" s="189"/>
      <c r="GB98" s="189"/>
      <c r="GC98" s="189"/>
      <c r="GD98" s="189"/>
      <c r="GE98" s="189"/>
      <c r="GF98" s="189"/>
      <c r="GG98" s="189"/>
      <c r="GH98" s="189"/>
      <c r="GI98" s="189"/>
      <c r="GJ98" s="189"/>
      <c r="GK98" s="189"/>
      <c r="GL98" s="189"/>
      <c r="GM98" s="189"/>
      <c r="GN98" s="189"/>
      <c r="GO98" s="189"/>
      <c r="GP98" s="189"/>
      <c r="GQ98" s="189"/>
      <c r="GR98" s="189"/>
      <c r="GS98" s="189"/>
      <c r="GT98" s="189"/>
      <c r="GU98" s="189"/>
      <c r="GV98" s="189"/>
      <c r="GW98" s="189"/>
      <c r="GX98" s="189"/>
      <c r="GY98" s="189"/>
      <c r="GZ98" s="189"/>
      <c r="HA98" s="189"/>
      <c r="HB98" s="189"/>
      <c r="HC98" s="189"/>
      <c r="HD98" s="189"/>
      <c r="HE98" s="189"/>
      <c r="HF98" s="189"/>
      <c r="HG98" s="189"/>
      <c r="HH98" s="189"/>
      <c r="HI98" s="189"/>
      <c r="HJ98" s="189"/>
    </row>
    <row r="99" spans="1:218" s="188" customFormat="1" ht="12.75">
      <c r="A99" s="189"/>
      <c r="B99" s="190" t="s">
        <v>131</v>
      </c>
      <c r="C99" s="190" t="s">
        <v>151</v>
      </c>
      <c r="D99" s="190">
        <v>89</v>
      </c>
      <c r="E99" s="1203"/>
      <c r="F99" s="84"/>
      <c r="G99" s="84"/>
      <c r="H99" s="84"/>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89"/>
      <c r="AY99" s="189"/>
      <c r="AZ99" s="189"/>
      <c r="BA99" s="189"/>
      <c r="BB99" s="189"/>
      <c r="BC99" s="189"/>
      <c r="BD99" s="189"/>
      <c r="BE99" s="189"/>
      <c r="BF99" s="189"/>
      <c r="BG99" s="189"/>
      <c r="BH99" s="189"/>
      <c r="BI99" s="189"/>
      <c r="BJ99" s="189"/>
      <c r="BK99" s="189"/>
      <c r="BL99" s="189"/>
      <c r="BM99" s="189"/>
      <c r="BN99" s="189"/>
      <c r="BO99" s="189"/>
      <c r="BP99" s="189"/>
      <c r="BQ99" s="189"/>
      <c r="BR99" s="189"/>
      <c r="BS99" s="189"/>
      <c r="BT99" s="189"/>
      <c r="BU99" s="189"/>
      <c r="BV99" s="189"/>
      <c r="BW99" s="189"/>
      <c r="BX99" s="189"/>
      <c r="BY99" s="189"/>
      <c r="BZ99" s="189"/>
      <c r="CA99" s="189"/>
      <c r="CB99" s="189"/>
      <c r="CC99" s="189"/>
      <c r="CD99" s="189"/>
      <c r="CE99" s="189"/>
      <c r="CF99" s="189"/>
      <c r="CG99" s="189"/>
      <c r="CH99" s="189"/>
      <c r="CI99" s="189"/>
      <c r="CJ99" s="189"/>
      <c r="CK99" s="189"/>
      <c r="CL99" s="189"/>
      <c r="CM99" s="189"/>
      <c r="CN99" s="189"/>
      <c r="CO99" s="189"/>
      <c r="CP99" s="189"/>
      <c r="CQ99" s="189"/>
      <c r="CR99" s="189"/>
      <c r="CS99" s="189"/>
      <c r="CT99" s="189"/>
      <c r="CU99" s="189"/>
      <c r="CV99" s="189"/>
      <c r="CW99" s="189"/>
      <c r="CX99" s="189"/>
      <c r="CY99" s="189"/>
      <c r="CZ99" s="189"/>
      <c r="DA99" s="189"/>
      <c r="DB99" s="189"/>
      <c r="DC99" s="189"/>
      <c r="DD99" s="189"/>
      <c r="DE99" s="189"/>
      <c r="DF99" s="189"/>
      <c r="DG99" s="189"/>
      <c r="DH99" s="189"/>
      <c r="DI99" s="189"/>
      <c r="DJ99" s="189"/>
      <c r="DK99" s="189"/>
      <c r="DL99" s="189"/>
      <c r="DM99" s="189"/>
      <c r="DN99" s="189"/>
      <c r="DO99" s="189"/>
      <c r="DP99" s="189"/>
      <c r="DQ99" s="189"/>
      <c r="DR99" s="189"/>
      <c r="DS99" s="189"/>
      <c r="DT99" s="189"/>
      <c r="DU99" s="189"/>
      <c r="DV99" s="189"/>
      <c r="DW99" s="189"/>
      <c r="DX99" s="189"/>
      <c r="DY99" s="189"/>
      <c r="DZ99" s="189"/>
      <c r="EA99" s="189"/>
      <c r="EB99" s="189"/>
      <c r="EC99" s="189"/>
      <c r="ED99" s="189"/>
      <c r="EE99" s="189"/>
      <c r="EF99" s="189"/>
      <c r="EG99" s="189"/>
      <c r="EH99" s="189"/>
      <c r="EI99" s="189"/>
      <c r="EJ99" s="189"/>
      <c r="EK99" s="189"/>
      <c r="EL99" s="189"/>
      <c r="EM99" s="189"/>
      <c r="EN99" s="189"/>
      <c r="EO99" s="189"/>
      <c r="EP99" s="189"/>
      <c r="EQ99" s="189"/>
      <c r="ER99" s="189"/>
      <c r="ES99" s="189"/>
      <c r="ET99" s="189"/>
      <c r="EU99" s="189"/>
      <c r="EV99" s="189"/>
      <c r="EW99" s="189"/>
      <c r="EX99" s="189"/>
      <c r="EY99" s="189"/>
      <c r="EZ99" s="189"/>
      <c r="FA99" s="189"/>
      <c r="FB99" s="189"/>
      <c r="FC99" s="189"/>
      <c r="FD99" s="189"/>
      <c r="FE99" s="189"/>
      <c r="FF99" s="189"/>
      <c r="FG99" s="189"/>
      <c r="FH99" s="189"/>
      <c r="FI99" s="189"/>
      <c r="FJ99" s="189"/>
      <c r="FK99" s="189"/>
      <c r="FL99" s="189"/>
      <c r="FM99" s="189"/>
      <c r="FN99" s="189"/>
      <c r="FO99" s="189"/>
      <c r="FP99" s="189"/>
      <c r="FQ99" s="189"/>
      <c r="FR99" s="189"/>
      <c r="FS99" s="189"/>
      <c r="FT99" s="189"/>
      <c r="FU99" s="189"/>
      <c r="FV99" s="189"/>
      <c r="FW99" s="189"/>
      <c r="FX99" s="189"/>
      <c r="FY99" s="189"/>
      <c r="FZ99" s="189"/>
      <c r="GA99" s="189"/>
      <c r="GB99" s="189"/>
      <c r="GC99" s="189"/>
      <c r="GD99" s="189"/>
      <c r="GE99" s="189"/>
      <c r="GF99" s="189"/>
      <c r="GG99" s="189"/>
      <c r="GH99" s="189"/>
      <c r="GI99" s="189"/>
      <c r="GJ99" s="189"/>
      <c r="GK99" s="189"/>
      <c r="GL99" s="189"/>
      <c r="GM99" s="189"/>
      <c r="GN99" s="189"/>
      <c r="GO99" s="189"/>
      <c r="GP99" s="189"/>
      <c r="GQ99" s="189"/>
      <c r="GR99" s="189"/>
      <c r="GS99" s="189"/>
      <c r="GT99" s="189"/>
      <c r="GU99" s="189"/>
      <c r="GV99" s="189"/>
      <c r="GW99" s="189"/>
      <c r="GX99" s="189"/>
      <c r="GY99" s="189"/>
      <c r="GZ99" s="189"/>
      <c r="HA99" s="189"/>
      <c r="HB99" s="189"/>
      <c r="HC99" s="189"/>
      <c r="HD99" s="189"/>
      <c r="HE99" s="189"/>
      <c r="HF99" s="189"/>
      <c r="HG99" s="189"/>
      <c r="HH99" s="189"/>
      <c r="HI99" s="189"/>
      <c r="HJ99" s="189"/>
    </row>
    <row r="100" spans="1:218" s="188" customFormat="1" ht="12.75">
      <c r="A100" s="189"/>
      <c r="B100" s="190" t="s">
        <v>152</v>
      </c>
      <c r="C100" s="190" t="s">
        <v>152</v>
      </c>
      <c r="D100" s="190">
        <v>3030</v>
      </c>
      <c r="E100" s="1201" t="s">
        <v>153</v>
      </c>
      <c r="F100" s="84"/>
      <c r="G100" s="84"/>
      <c r="H100" s="84"/>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c r="AX100" s="189"/>
      <c r="AY100" s="189"/>
      <c r="AZ100" s="189"/>
      <c r="BA100" s="189"/>
      <c r="BB100" s="189"/>
      <c r="BC100" s="189"/>
      <c r="BD100" s="189"/>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c r="CM100" s="189"/>
      <c r="CN100" s="189"/>
      <c r="CO100" s="189"/>
      <c r="CP100" s="189"/>
      <c r="CQ100" s="189"/>
      <c r="CR100" s="189"/>
      <c r="CS100" s="189"/>
      <c r="CT100" s="189"/>
      <c r="CU100" s="189"/>
      <c r="CV100" s="189"/>
      <c r="CW100" s="189"/>
      <c r="CX100" s="189"/>
      <c r="CY100" s="189"/>
      <c r="CZ100" s="189"/>
      <c r="DA100" s="189"/>
      <c r="DB100" s="189"/>
      <c r="DC100" s="189"/>
      <c r="DD100" s="189"/>
      <c r="DE100" s="189"/>
      <c r="DF100" s="189"/>
      <c r="DG100" s="189"/>
      <c r="DH100" s="189"/>
      <c r="DI100" s="189"/>
      <c r="DJ100" s="189"/>
      <c r="DK100" s="189"/>
      <c r="DL100" s="189"/>
      <c r="DM100" s="189"/>
      <c r="DN100" s="189"/>
      <c r="DO100" s="189"/>
      <c r="DP100" s="189"/>
      <c r="DQ100" s="189"/>
      <c r="DR100" s="189"/>
      <c r="DS100" s="189"/>
      <c r="DT100" s="189"/>
      <c r="DU100" s="189"/>
      <c r="DV100" s="189"/>
      <c r="DW100" s="189"/>
      <c r="DX100" s="189"/>
      <c r="DY100" s="189"/>
      <c r="DZ100" s="189"/>
      <c r="EA100" s="189"/>
      <c r="EB100" s="189"/>
      <c r="EC100" s="189"/>
      <c r="ED100" s="189"/>
      <c r="EE100" s="189"/>
      <c r="EF100" s="189"/>
      <c r="EG100" s="189"/>
      <c r="EH100" s="189"/>
      <c r="EI100" s="189"/>
      <c r="EJ100" s="189"/>
      <c r="EK100" s="189"/>
      <c r="EL100" s="189"/>
      <c r="EM100" s="189"/>
      <c r="EN100" s="189"/>
      <c r="EO100" s="189"/>
      <c r="EP100" s="189"/>
      <c r="EQ100" s="189"/>
      <c r="ER100" s="189"/>
      <c r="ES100" s="189"/>
      <c r="ET100" s="189"/>
      <c r="EU100" s="189"/>
      <c r="EV100" s="189"/>
      <c r="EW100" s="189"/>
      <c r="EX100" s="189"/>
      <c r="EY100" s="189"/>
      <c r="EZ100" s="189"/>
      <c r="FA100" s="189"/>
      <c r="FB100" s="189"/>
      <c r="FC100" s="189"/>
      <c r="FD100" s="189"/>
      <c r="FE100" s="189"/>
      <c r="FF100" s="189"/>
      <c r="FG100" s="189"/>
      <c r="FH100" s="189"/>
      <c r="FI100" s="189"/>
      <c r="FJ100" s="189"/>
      <c r="FK100" s="189"/>
      <c r="FL100" s="189"/>
      <c r="FM100" s="189"/>
      <c r="FN100" s="189"/>
      <c r="FO100" s="189"/>
      <c r="FP100" s="189"/>
      <c r="FQ100" s="189"/>
      <c r="FR100" s="189"/>
      <c r="FS100" s="189"/>
      <c r="FT100" s="189"/>
      <c r="FU100" s="189"/>
      <c r="FV100" s="189"/>
      <c r="FW100" s="189"/>
      <c r="FX100" s="189"/>
      <c r="FY100" s="189"/>
      <c r="FZ100" s="189"/>
      <c r="GA100" s="189"/>
      <c r="GB100" s="189"/>
      <c r="GC100" s="189"/>
      <c r="GD100" s="189"/>
      <c r="GE100" s="189"/>
      <c r="GF100" s="189"/>
      <c r="GG100" s="189"/>
      <c r="GH100" s="189"/>
      <c r="GI100" s="189"/>
      <c r="GJ100" s="189"/>
      <c r="GK100" s="189"/>
      <c r="GL100" s="189"/>
      <c r="GM100" s="189"/>
      <c r="GN100" s="189"/>
      <c r="GO100" s="189"/>
      <c r="GP100" s="189"/>
      <c r="GQ100" s="189"/>
      <c r="GR100" s="189"/>
      <c r="GS100" s="189"/>
      <c r="GT100" s="189"/>
      <c r="GU100" s="189"/>
      <c r="GV100" s="189"/>
      <c r="GW100" s="189"/>
      <c r="GX100" s="189"/>
      <c r="GY100" s="189"/>
      <c r="GZ100" s="189"/>
      <c r="HA100" s="189"/>
      <c r="HB100" s="189"/>
      <c r="HC100" s="189"/>
      <c r="HD100" s="189"/>
      <c r="HE100" s="189"/>
      <c r="HF100" s="189"/>
      <c r="HG100" s="189"/>
      <c r="HH100" s="189"/>
      <c r="HI100" s="189"/>
      <c r="HJ100" s="189"/>
    </row>
    <row r="101" spans="1:218" s="188" customFormat="1" ht="12.75">
      <c r="A101" s="189"/>
      <c r="B101" s="190" t="s">
        <v>152</v>
      </c>
      <c r="C101" s="190" t="s">
        <v>152</v>
      </c>
      <c r="D101" s="190">
        <v>3316</v>
      </c>
      <c r="E101" s="1202"/>
      <c r="F101" s="84"/>
      <c r="G101" s="84"/>
      <c r="H101" s="84"/>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89"/>
      <c r="BE101" s="189"/>
      <c r="BF101" s="189"/>
      <c r="BG101" s="189"/>
      <c r="BH101" s="189"/>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c r="CM101" s="189"/>
      <c r="CN101" s="189"/>
      <c r="CO101" s="189"/>
      <c r="CP101" s="189"/>
      <c r="CQ101" s="189"/>
      <c r="CR101" s="189"/>
      <c r="CS101" s="189"/>
      <c r="CT101" s="189"/>
      <c r="CU101" s="189"/>
      <c r="CV101" s="189"/>
      <c r="CW101" s="189"/>
      <c r="CX101" s="189"/>
      <c r="CY101" s="189"/>
      <c r="CZ101" s="189"/>
      <c r="DA101" s="189"/>
      <c r="DB101" s="189"/>
      <c r="DC101" s="189"/>
      <c r="DD101" s="189"/>
      <c r="DE101" s="189"/>
      <c r="DF101" s="189"/>
      <c r="DG101" s="189"/>
      <c r="DH101" s="189"/>
      <c r="DI101" s="189"/>
      <c r="DJ101" s="189"/>
      <c r="DK101" s="189"/>
      <c r="DL101" s="189"/>
      <c r="DM101" s="189"/>
      <c r="DN101" s="189"/>
      <c r="DO101" s="189"/>
      <c r="DP101" s="189"/>
      <c r="DQ101" s="189"/>
      <c r="DR101" s="189"/>
      <c r="DS101" s="189"/>
      <c r="DT101" s="189"/>
      <c r="DU101" s="189"/>
      <c r="DV101" s="189"/>
      <c r="DW101" s="189"/>
      <c r="DX101" s="189"/>
      <c r="DY101" s="189"/>
      <c r="DZ101" s="189"/>
      <c r="EA101" s="189"/>
      <c r="EB101" s="189"/>
      <c r="EC101" s="189"/>
      <c r="ED101" s="189"/>
      <c r="EE101" s="189"/>
      <c r="EF101" s="189"/>
      <c r="EG101" s="189"/>
      <c r="EH101" s="189"/>
      <c r="EI101" s="189"/>
      <c r="EJ101" s="189"/>
      <c r="EK101" s="189"/>
      <c r="EL101" s="189"/>
      <c r="EM101" s="189"/>
      <c r="EN101" s="189"/>
      <c r="EO101" s="189"/>
      <c r="EP101" s="189"/>
      <c r="EQ101" s="189"/>
      <c r="ER101" s="189"/>
      <c r="ES101" s="189"/>
      <c r="ET101" s="189"/>
      <c r="EU101" s="189"/>
      <c r="EV101" s="189"/>
      <c r="EW101" s="189"/>
      <c r="EX101" s="189"/>
      <c r="EY101" s="189"/>
      <c r="EZ101" s="189"/>
      <c r="FA101" s="189"/>
      <c r="FB101" s="189"/>
      <c r="FC101" s="189"/>
      <c r="FD101" s="189"/>
      <c r="FE101" s="189"/>
      <c r="FF101" s="189"/>
      <c r="FG101" s="189"/>
      <c r="FH101" s="189"/>
      <c r="FI101" s="189"/>
      <c r="FJ101" s="189"/>
      <c r="FK101" s="189"/>
      <c r="FL101" s="189"/>
      <c r="FM101" s="189"/>
      <c r="FN101" s="189"/>
      <c r="FO101" s="189"/>
      <c r="FP101" s="189"/>
      <c r="FQ101" s="189"/>
      <c r="FR101" s="189"/>
      <c r="FS101" s="189"/>
      <c r="FT101" s="189"/>
      <c r="FU101" s="189"/>
      <c r="FV101" s="189"/>
      <c r="FW101" s="189"/>
      <c r="FX101" s="189"/>
      <c r="FY101" s="189"/>
      <c r="FZ101" s="189"/>
      <c r="GA101" s="189"/>
      <c r="GB101" s="189"/>
      <c r="GC101" s="189"/>
      <c r="GD101" s="189"/>
      <c r="GE101" s="189"/>
      <c r="GF101" s="189"/>
      <c r="GG101" s="189"/>
      <c r="GH101" s="189"/>
      <c r="GI101" s="189"/>
      <c r="GJ101" s="189"/>
      <c r="GK101" s="189"/>
      <c r="GL101" s="189"/>
      <c r="GM101" s="189"/>
      <c r="GN101" s="189"/>
      <c r="GO101" s="189"/>
      <c r="GP101" s="189"/>
      <c r="GQ101" s="189"/>
      <c r="GR101" s="189"/>
      <c r="GS101" s="189"/>
      <c r="GT101" s="189"/>
      <c r="GU101" s="189"/>
      <c r="GV101" s="189"/>
      <c r="GW101" s="189"/>
      <c r="GX101" s="189"/>
      <c r="GY101" s="189"/>
      <c r="GZ101" s="189"/>
      <c r="HA101" s="189"/>
      <c r="HB101" s="189"/>
      <c r="HC101" s="189"/>
      <c r="HD101" s="189"/>
      <c r="HE101" s="189"/>
      <c r="HF101" s="189"/>
      <c r="HG101" s="189"/>
      <c r="HH101" s="189"/>
      <c r="HI101" s="189"/>
      <c r="HJ101" s="189"/>
    </row>
    <row r="102" spans="1:218" s="188" customFormat="1" ht="12.75">
      <c r="A102" s="189"/>
      <c r="B102" s="190" t="s">
        <v>152</v>
      </c>
      <c r="C102" s="190" t="s">
        <v>152</v>
      </c>
      <c r="D102" s="190">
        <v>511</v>
      </c>
      <c r="E102" s="1202"/>
      <c r="F102" s="84"/>
      <c r="G102" s="84"/>
      <c r="H102" s="84"/>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189"/>
      <c r="AV102" s="189"/>
      <c r="AW102" s="189"/>
      <c r="AX102" s="189"/>
      <c r="AY102" s="189"/>
      <c r="AZ102" s="189"/>
      <c r="BA102" s="189"/>
      <c r="BB102" s="189"/>
      <c r="BC102" s="189"/>
      <c r="BD102" s="189"/>
      <c r="BE102" s="189"/>
      <c r="BF102" s="189"/>
      <c r="BG102" s="189"/>
      <c r="BH102" s="189"/>
      <c r="BI102" s="189"/>
      <c r="BJ102" s="189"/>
      <c r="BK102" s="189"/>
      <c r="BL102" s="189"/>
      <c r="BM102" s="189"/>
      <c r="BN102" s="189"/>
      <c r="BO102" s="189"/>
      <c r="BP102" s="189"/>
      <c r="BQ102" s="189"/>
      <c r="BR102" s="189"/>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c r="CM102" s="189"/>
      <c r="CN102" s="189"/>
      <c r="CO102" s="189"/>
      <c r="CP102" s="189"/>
      <c r="CQ102" s="189"/>
      <c r="CR102" s="189"/>
      <c r="CS102" s="189"/>
      <c r="CT102" s="189"/>
      <c r="CU102" s="189"/>
      <c r="CV102" s="189"/>
      <c r="CW102" s="189"/>
      <c r="CX102" s="189"/>
      <c r="CY102" s="189"/>
      <c r="CZ102" s="189"/>
      <c r="DA102" s="189"/>
      <c r="DB102" s="189"/>
      <c r="DC102" s="189"/>
      <c r="DD102" s="189"/>
      <c r="DE102" s="189"/>
      <c r="DF102" s="189"/>
      <c r="DG102" s="189"/>
      <c r="DH102" s="189"/>
      <c r="DI102" s="189"/>
      <c r="DJ102" s="189"/>
      <c r="DK102" s="189"/>
      <c r="DL102" s="189"/>
      <c r="DM102" s="189"/>
      <c r="DN102" s="189"/>
      <c r="DO102" s="189"/>
      <c r="DP102" s="189"/>
      <c r="DQ102" s="189"/>
      <c r="DR102" s="189"/>
      <c r="DS102" s="189"/>
      <c r="DT102" s="189"/>
      <c r="DU102" s="189"/>
      <c r="DV102" s="189"/>
      <c r="DW102" s="189"/>
      <c r="DX102" s="189"/>
      <c r="DY102" s="189"/>
      <c r="DZ102" s="189"/>
      <c r="EA102" s="189"/>
      <c r="EB102" s="189"/>
      <c r="EC102" s="189"/>
      <c r="ED102" s="189"/>
      <c r="EE102" s="189"/>
      <c r="EF102" s="189"/>
      <c r="EG102" s="189"/>
      <c r="EH102" s="189"/>
      <c r="EI102" s="189"/>
      <c r="EJ102" s="189"/>
      <c r="EK102" s="189"/>
      <c r="EL102" s="189"/>
      <c r="EM102" s="189"/>
      <c r="EN102" s="189"/>
      <c r="EO102" s="189"/>
      <c r="EP102" s="189"/>
      <c r="EQ102" s="189"/>
      <c r="ER102" s="189"/>
      <c r="ES102" s="189"/>
      <c r="ET102" s="189"/>
      <c r="EU102" s="189"/>
      <c r="EV102" s="189"/>
      <c r="EW102" s="189"/>
      <c r="EX102" s="189"/>
      <c r="EY102" s="189"/>
      <c r="EZ102" s="189"/>
      <c r="FA102" s="189"/>
      <c r="FB102" s="189"/>
      <c r="FC102" s="189"/>
      <c r="FD102" s="189"/>
      <c r="FE102" s="189"/>
      <c r="FF102" s="189"/>
      <c r="FG102" s="189"/>
      <c r="FH102" s="189"/>
      <c r="FI102" s="189"/>
      <c r="FJ102" s="189"/>
      <c r="FK102" s="189"/>
      <c r="FL102" s="189"/>
      <c r="FM102" s="189"/>
      <c r="FN102" s="189"/>
      <c r="FO102" s="189"/>
      <c r="FP102" s="189"/>
      <c r="FQ102" s="189"/>
      <c r="FR102" s="189"/>
      <c r="FS102" s="189"/>
      <c r="FT102" s="189"/>
      <c r="FU102" s="189"/>
      <c r="FV102" s="189"/>
      <c r="FW102" s="189"/>
      <c r="FX102" s="189"/>
      <c r="FY102" s="189"/>
      <c r="FZ102" s="189"/>
      <c r="GA102" s="189"/>
      <c r="GB102" s="189"/>
      <c r="GC102" s="189"/>
      <c r="GD102" s="189"/>
      <c r="GE102" s="189"/>
      <c r="GF102" s="189"/>
      <c r="GG102" s="189"/>
      <c r="GH102" s="189"/>
      <c r="GI102" s="189"/>
      <c r="GJ102" s="189"/>
      <c r="GK102" s="189"/>
      <c r="GL102" s="189"/>
      <c r="GM102" s="189"/>
      <c r="GN102" s="189"/>
      <c r="GO102" s="189"/>
      <c r="GP102" s="189"/>
      <c r="GQ102" s="189"/>
      <c r="GR102" s="189"/>
      <c r="GS102" s="189"/>
      <c r="GT102" s="189"/>
      <c r="GU102" s="189"/>
      <c r="GV102" s="189"/>
      <c r="GW102" s="189"/>
      <c r="GX102" s="189"/>
      <c r="GY102" s="189"/>
      <c r="GZ102" s="189"/>
      <c r="HA102" s="189"/>
      <c r="HB102" s="189"/>
      <c r="HC102" s="189"/>
      <c r="HD102" s="189"/>
      <c r="HE102" s="189"/>
      <c r="HF102" s="189"/>
      <c r="HG102" s="189"/>
      <c r="HH102" s="189"/>
      <c r="HI102" s="189"/>
      <c r="HJ102" s="189"/>
    </row>
    <row r="103" spans="1:218" s="188" customFormat="1" ht="12.75">
      <c r="A103" s="189"/>
      <c r="B103" s="190" t="s">
        <v>152</v>
      </c>
      <c r="C103" s="190" t="s">
        <v>152</v>
      </c>
      <c r="D103" s="190">
        <v>5110</v>
      </c>
      <c r="E103" s="1202"/>
      <c r="F103" s="84"/>
      <c r="G103" s="84"/>
      <c r="H103" s="84"/>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c r="CM103" s="189"/>
      <c r="CN103" s="189"/>
      <c r="CO103" s="189"/>
      <c r="CP103" s="189"/>
      <c r="CQ103" s="189"/>
      <c r="CR103" s="189"/>
      <c r="CS103" s="189"/>
      <c r="CT103" s="189"/>
      <c r="CU103" s="189"/>
      <c r="CV103" s="189"/>
      <c r="CW103" s="189"/>
      <c r="CX103" s="189"/>
      <c r="CY103" s="189"/>
      <c r="CZ103" s="189"/>
      <c r="DA103" s="189"/>
      <c r="DB103" s="189"/>
      <c r="DC103" s="189"/>
      <c r="DD103" s="189"/>
      <c r="DE103" s="189"/>
      <c r="DF103" s="189"/>
      <c r="DG103" s="189"/>
      <c r="DH103" s="189"/>
      <c r="DI103" s="189"/>
      <c r="DJ103" s="189"/>
      <c r="DK103" s="189"/>
      <c r="DL103" s="189"/>
      <c r="DM103" s="189"/>
      <c r="DN103" s="189"/>
      <c r="DO103" s="189"/>
      <c r="DP103" s="189"/>
      <c r="DQ103" s="189"/>
      <c r="DR103" s="189"/>
      <c r="DS103" s="189"/>
      <c r="DT103" s="189"/>
      <c r="DU103" s="189"/>
      <c r="DV103" s="189"/>
      <c r="DW103" s="189"/>
      <c r="DX103" s="189"/>
      <c r="DY103" s="189"/>
      <c r="DZ103" s="189"/>
      <c r="EA103" s="189"/>
      <c r="EB103" s="189"/>
      <c r="EC103" s="189"/>
      <c r="ED103" s="189"/>
      <c r="EE103" s="189"/>
      <c r="EF103" s="189"/>
      <c r="EG103" s="189"/>
      <c r="EH103" s="189"/>
      <c r="EI103" s="189"/>
      <c r="EJ103" s="189"/>
      <c r="EK103" s="189"/>
      <c r="EL103" s="189"/>
      <c r="EM103" s="189"/>
      <c r="EN103" s="189"/>
      <c r="EO103" s="189"/>
      <c r="EP103" s="189"/>
      <c r="EQ103" s="189"/>
      <c r="ER103" s="189"/>
      <c r="ES103" s="189"/>
      <c r="ET103" s="189"/>
      <c r="EU103" s="189"/>
      <c r="EV103" s="189"/>
      <c r="EW103" s="189"/>
      <c r="EX103" s="189"/>
      <c r="EY103" s="189"/>
      <c r="EZ103" s="189"/>
      <c r="FA103" s="189"/>
      <c r="FB103" s="189"/>
      <c r="FC103" s="189"/>
      <c r="FD103" s="189"/>
      <c r="FE103" s="189"/>
      <c r="FF103" s="189"/>
      <c r="FG103" s="189"/>
      <c r="FH103" s="189"/>
      <c r="FI103" s="189"/>
      <c r="FJ103" s="189"/>
      <c r="FK103" s="189"/>
      <c r="FL103" s="189"/>
      <c r="FM103" s="189"/>
      <c r="FN103" s="189"/>
      <c r="FO103" s="189"/>
      <c r="FP103" s="189"/>
      <c r="FQ103" s="189"/>
      <c r="FR103" s="189"/>
      <c r="FS103" s="189"/>
      <c r="FT103" s="189"/>
      <c r="FU103" s="189"/>
      <c r="FV103" s="189"/>
      <c r="FW103" s="189"/>
      <c r="FX103" s="189"/>
      <c r="FY103" s="189"/>
      <c r="FZ103" s="189"/>
      <c r="GA103" s="189"/>
      <c r="GB103" s="189"/>
      <c r="GC103" s="189"/>
      <c r="GD103" s="189"/>
      <c r="GE103" s="189"/>
      <c r="GF103" s="189"/>
      <c r="GG103" s="189"/>
      <c r="GH103" s="189"/>
      <c r="GI103" s="189"/>
      <c r="GJ103" s="189"/>
      <c r="GK103" s="189"/>
      <c r="GL103" s="189"/>
      <c r="GM103" s="189"/>
      <c r="GN103" s="189"/>
      <c r="GO103" s="189"/>
      <c r="GP103" s="189"/>
      <c r="GQ103" s="189"/>
      <c r="GR103" s="189"/>
      <c r="GS103" s="189"/>
      <c r="GT103" s="189"/>
      <c r="GU103" s="189"/>
      <c r="GV103" s="189"/>
      <c r="GW103" s="189"/>
      <c r="GX103" s="189"/>
      <c r="GY103" s="189"/>
      <c r="GZ103" s="189"/>
      <c r="HA103" s="189"/>
      <c r="HB103" s="189"/>
      <c r="HC103" s="189"/>
      <c r="HD103" s="189"/>
      <c r="HE103" s="189"/>
      <c r="HF103" s="189"/>
      <c r="HG103" s="189"/>
      <c r="HH103" s="189"/>
      <c r="HI103" s="189"/>
      <c r="HJ103" s="189"/>
    </row>
    <row r="104" spans="1:218" s="188" customFormat="1" ht="12.75">
      <c r="A104" s="189"/>
      <c r="B104" s="190" t="s">
        <v>152</v>
      </c>
      <c r="C104" s="190" t="s">
        <v>152</v>
      </c>
      <c r="D104" s="190">
        <v>512</v>
      </c>
      <c r="E104" s="1202"/>
      <c r="F104" s="84"/>
      <c r="G104" s="84"/>
      <c r="H104" s="84"/>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89"/>
      <c r="AY104" s="189"/>
      <c r="AZ104" s="189"/>
      <c r="BA104" s="189"/>
      <c r="BB104" s="189"/>
      <c r="BC104" s="189"/>
      <c r="BD104" s="189"/>
      <c r="BE104" s="189"/>
      <c r="BF104" s="189"/>
      <c r="BG104" s="189"/>
      <c r="BH104" s="189"/>
      <c r="BI104" s="189"/>
      <c r="BJ104" s="189"/>
      <c r="BK104" s="189"/>
      <c r="BL104" s="189"/>
      <c r="BM104" s="189"/>
      <c r="BN104" s="189"/>
      <c r="BO104" s="189"/>
      <c r="BP104" s="189"/>
      <c r="BQ104" s="189"/>
      <c r="BR104" s="189"/>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c r="CM104" s="189"/>
      <c r="CN104" s="189"/>
      <c r="CO104" s="189"/>
      <c r="CP104" s="189"/>
      <c r="CQ104" s="189"/>
      <c r="CR104" s="189"/>
      <c r="CS104" s="189"/>
      <c r="CT104" s="189"/>
      <c r="CU104" s="189"/>
      <c r="CV104" s="189"/>
      <c r="CW104" s="189"/>
      <c r="CX104" s="189"/>
      <c r="CY104" s="189"/>
      <c r="CZ104" s="189"/>
      <c r="DA104" s="189"/>
      <c r="DB104" s="189"/>
      <c r="DC104" s="189"/>
      <c r="DD104" s="189"/>
      <c r="DE104" s="189"/>
      <c r="DF104" s="189"/>
      <c r="DG104" s="189"/>
      <c r="DH104" s="189"/>
      <c r="DI104" s="189"/>
      <c r="DJ104" s="189"/>
      <c r="DK104" s="189"/>
      <c r="DL104" s="189"/>
      <c r="DM104" s="189"/>
      <c r="DN104" s="189"/>
      <c r="DO104" s="189"/>
      <c r="DP104" s="189"/>
      <c r="DQ104" s="189"/>
      <c r="DR104" s="189"/>
      <c r="DS104" s="189"/>
      <c r="DT104" s="189"/>
      <c r="DU104" s="189"/>
      <c r="DV104" s="189"/>
      <c r="DW104" s="189"/>
      <c r="DX104" s="189"/>
      <c r="DY104" s="189"/>
      <c r="DZ104" s="189"/>
      <c r="EA104" s="189"/>
      <c r="EB104" s="189"/>
      <c r="EC104" s="189"/>
      <c r="ED104" s="189"/>
      <c r="EE104" s="189"/>
      <c r="EF104" s="189"/>
      <c r="EG104" s="189"/>
      <c r="EH104" s="189"/>
      <c r="EI104" s="189"/>
      <c r="EJ104" s="189"/>
      <c r="EK104" s="189"/>
      <c r="EL104" s="189"/>
      <c r="EM104" s="189"/>
      <c r="EN104" s="189"/>
      <c r="EO104" s="189"/>
      <c r="EP104" s="189"/>
      <c r="EQ104" s="189"/>
      <c r="ER104" s="189"/>
      <c r="ES104" s="189"/>
      <c r="ET104" s="189"/>
      <c r="EU104" s="189"/>
      <c r="EV104" s="189"/>
      <c r="EW104" s="189"/>
      <c r="EX104" s="189"/>
      <c r="EY104" s="189"/>
      <c r="EZ104" s="189"/>
      <c r="FA104" s="189"/>
      <c r="FB104" s="189"/>
      <c r="FC104" s="189"/>
      <c r="FD104" s="189"/>
      <c r="FE104" s="189"/>
      <c r="FF104" s="189"/>
      <c r="FG104" s="189"/>
      <c r="FH104" s="189"/>
      <c r="FI104" s="189"/>
      <c r="FJ104" s="189"/>
      <c r="FK104" s="189"/>
      <c r="FL104" s="189"/>
      <c r="FM104" s="189"/>
      <c r="FN104" s="189"/>
      <c r="FO104" s="189"/>
      <c r="FP104" s="189"/>
      <c r="FQ104" s="189"/>
      <c r="FR104" s="189"/>
      <c r="FS104" s="189"/>
      <c r="FT104" s="189"/>
      <c r="FU104" s="189"/>
      <c r="FV104" s="189"/>
      <c r="FW104" s="189"/>
      <c r="FX104" s="189"/>
      <c r="FY104" s="189"/>
      <c r="FZ104" s="189"/>
      <c r="GA104" s="189"/>
      <c r="GB104" s="189"/>
      <c r="GC104" s="189"/>
      <c r="GD104" s="189"/>
      <c r="GE104" s="189"/>
      <c r="GF104" s="189"/>
      <c r="GG104" s="189"/>
      <c r="GH104" s="189"/>
      <c r="GI104" s="189"/>
      <c r="GJ104" s="189"/>
      <c r="GK104" s="189"/>
      <c r="GL104" s="189"/>
      <c r="GM104" s="189"/>
      <c r="GN104" s="189"/>
      <c r="GO104" s="189"/>
      <c r="GP104" s="189"/>
      <c r="GQ104" s="189"/>
      <c r="GR104" s="189"/>
      <c r="GS104" s="189"/>
      <c r="GT104" s="189"/>
      <c r="GU104" s="189"/>
      <c r="GV104" s="189"/>
      <c r="GW104" s="189"/>
      <c r="GX104" s="189"/>
      <c r="GY104" s="189"/>
      <c r="GZ104" s="189"/>
      <c r="HA104" s="189"/>
      <c r="HB104" s="189"/>
      <c r="HC104" s="189"/>
      <c r="HD104" s="189"/>
      <c r="HE104" s="189"/>
      <c r="HF104" s="189"/>
      <c r="HG104" s="189"/>
      <c r="HH104" s="189"/>
      <c r="HI104" s="189"/>
      <c r="HJ104" s="189"/>
    </row>
    <row r="105" spans="1:218" s="188" customFormat="1" ht="12.75">
      <c r="A105" s="189"/>
      <c r="B105" s="190" t="s">
        <v>152</v>
      </c>
      <c r="C105" s="190" t="s">
        <v>152</v>
      </c>
      <c r="D105" s="190">
        <v>5121</v>
      </c>
      <c r="E105" s="1202"/>
      <c r="F105" s="84"/>
      <c r="G105" s="84"/>
      <c r="H105" s="84"/>
      <c r="I105" s="189"/>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89"/>
      <c r="AY105" s="189"/>
      <c r="AZ105" s="189"/>
      <c r="BA105" s="189"/>
      <c r="BB105" s="189"/>
      <c r="BC105" s="189"/>
      <c r="BD105" s="189"/>
      <c r="BE105" s="189"/>
      <c r="BF105" s="189"/>
      <c r="BG105" s="189"/>
      <c r="BH105" s="189"/>
      <c r="BI105" s="189"/>
      <c r="BJ105" s="189"/>
      <c r="BK105" s="189"/>
      <c r="BL105" s="189"/>
      <c r="BM105" s="189"/>
      <c r="BN105" s="189"/>
      <c r="BO105" s="189"/>
      <c r="BP105" s="189"/>
      <c r="BQ105" s="189"/>
      <c r="BR105" s="189"/>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c r="CM105" s="189"/>
      <c r="CN105" s="189"/>
      <c r="CO105" s="189"/>
      <c r="CP105" s="189"/>
      <c r="CQ105" s="189"/>
      <c r="CR105" s="189"/>
      <c r="CS105" s="189"/>
      <c r="CT105" s="189"/>
      <c r="CU105" s="189"/>
      <c r="CV105" s="189"/>
      <c r="CW105" s="189"/>
      <c r="CX105" s="189"/>
      <c r="CY105" s="189"/>
      <c r="CZ105" s="189"/>
      <c r="DA105" s="189"/>
      <c r="DB105" s="189"/>
      <c r="DC105" s="189"/>
      <c r="DD105" s="189"/>
      <c r="DE105" s="189"/>
      <c r="DF105" s="189"/>
      <c r="DG105" s="189"/>
      <c r="DH105" s="189"/>
      <c r="DI105" s="189"/>
      <c r="DJ105" s="189"/>
      <c r="DK105" s="189"/>
      <c r="DL105" s="189"/>
      <c r="DM105" s="189"/>
      <c r="DN105" s="189"/>
      <c r="DO105" s="189"/>
      <c r="DP105" s="189"/>
      <c r="DQ105" s="189"/>
      <c r="DR105" s="189"/>
      <c r="DS105" s="189"/>
      <c r="DT105" s="189"/>
      <c r="DU105" s="189"/>
      <c r="DV105" s="189"/>
      <c r="DW105" s="189"/>
      <c r="DX105" s="189"/>
      <c r="DY105" s="189"/>
      <c r="DZ105" s="189"/>
      <c r="EA105" s="189"/>
      <c r="EB105" s="189"/>
      <c r="EC105" s="189"/>
      <c r="ED105" s="189"/>
      <c r="EE105" s="189"/>
      <c r="EF105" s="189"/>
      <c r="EG105" s="189"/>
      <c r="EH105" s="189"/>
      <c r="EI105" s="189"/>
      <c r="EJ105" s="189"/>
      <c r="EK105" s="189"/>
      <c r="EL105" s="189"/>
      <c r="EM105" s="189"/>
      <c r="EN105" s="189"/>
      <c r="EO105" s="189"/>
      <c r="EP105" s="189"/>
      <c r="EQ105" s="189"/>
      <c r="ER105" s="189"/>
      <c r="ES105" s="189"/>
      <c r="ET105" s="189"/>
      <c r="EU105" s="189"/>
      <c r="EV105" s="189"/>
      <c r="EW105" s="189"/>
      <c r="EX105" s="189"/>
      <c r="EY105" s="189"/>
      <c r="EZ105" s="189"/>
      <c r="FA105" s="189"/>
      <c r="FB105" s="189"/>
      <c r="FC105" s="189"/>
      <c r="FD105" s="189"/>
      <c r="FE105" s="189"/>
      <c r="FF105" s="189"/>
      <c r="FG105" s="189"/>
      <c r="FH105" s="189"/>
      <c r="FI105" s="189"/>
      <c r="FJ105" s="189"/>
      <c r="FK105" s="189"/>
      <c r="FL105" s="189"/>
      <c r="FM105" s="189"/>
      <c r="FN105" s="189"/>
      <c r="FO105" s="189"/>
      <c r="FP105" s="189"/>
      <c r="FQ105" s="189"/>
      <c r="FR105" s="189"/>
      <c r="FS105" s="189"/>
      <c r="FT105" s="189"/>
      <c r="FU105" s="189"/>
      <c r="FV105" s="189"/>
      <c r="FW105" s="189"/>
      <c r="FX105" s="189"/>
      <c r="FY105" s="189"/>
      <c r="FZ105" s="189"/>
      <c r="GA105" s="189"/>
      <c r="GB105" s="189"/>
      <c r="GC105" s="189"/>
      <c r="GD105" s="189"/>
      <c r="GE105" s="189"/>
      <c r="GF105" s="189"/>
      <c r="GG105" s="189"/>
      <c r="GH105" s="189"/>
      <c r="GI105" s="189"/>
      <c r="GJ105" s="189"/>
      <c r="GK105" s="189"/>
      <c r="GL105" s="189"/>
      <c r="GM105" s="189"/>
      <c r="GN105" s="189"/>
      <c r="GO105" s="189"/>
      <c r="GP105" s="189"/>
      <c r="GQ105" s="189"/>
      <c r="GR105" s="189"/>
      <c r="GS105" s="189"/>
      <c r="GT105" s="189"/>
      <c r="GU105" s="189"/>
      <c r="GV105" s="189"/>
      <c r="GW105" s="189"/>
      <c r="GX105" s="189"/>
      <c r="GY105" s="189"/>
      <c r="GZ105" s="189"/>
      <c r="HA105" s="189"/>
      <c r="HB105" s="189"/>
      <c r="HC105" s="189"/>
      <c r="HD105" s="189"/>
      <c r="HE105" s="189"/>
      <c r="HF105" s="189"/>
      <c r="HG105" s="189"/>
      <c r="HH105" s="189"/>
      <c r="HI105" s="189"/>
      <c r="HJ105" s="189"/>
    </row>
    <row r="106" spans="1:218" s="188" customFormat="1" ht="12.75">
      <c r="A106" s="189"/>
      <c r="B106" s="190" t="s">
        <v>152</v>
      </c>
      <c r="C106" s="190" t="s">
        <v>152</v>
      </c>
      <c r="D106" s="190">
        <v>5223</v>
      </c>
      <c r="E106" s="1203"/>
      <c r="F106" s="84"/>
      <c r="G106" s="84"/>
      <c r="H106" s="84"/>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c r="FN106" s="189"/>
      <c r="FO106" s="189"/>
      <c r="FP106" s="189"/>
      <c r="FQ106" s="189"/>
      <c r="FR106" s="189"/>
      <c r="FS106" s="189"/>
      <c r="FT106" s="189"/>
      <c r="FU106" s="189"/>
      <c r="FV106" s="189"/>
      <c r="FW106" s="189"/>
      <c r="FX106" s="189"/>
      <c r="FY106" s="189"/>
      <c r="FZ106" s="189"/>
      <c r="GA106" s="189"/>
      <c r="GB106" s="189"/>
      <c r="GC106" s="189"/>
      <c r="GD106" s="189"/>
      <c r="GE106" s="189"/>
      <c r="GF106" s="189"/>
      <c r="GG106" s="189"/>
      <c r="GH106" s="189"/>
      <c r="GI106" s="189"/>
      <c r="GJ106" s="189"/>
      <c r="GK106" s="189"/>
      <c r="GL106" s="189"/>
      <c r="GM106" s="189"/>
      <c r="GN106" s="189"/>
      <c r="GO106" s="189"/>
      <c r="GP106" s="189"/>
      <c r="GQ106" s="189"/>
      <c r="GR106" s="189"/>
      <c r="GS106" s="189"/>
      <c r="GT106" s="189"/>
      <c r="GU106" s="189"/>
      <c r="GV106" s="189"/>
      <c r="GW106" s="189"/>
      <c r="GX106" s="189"/>
      <c r="GY106" s="189"/>
      <c r="GZ106" s="189"/>
      <c r="HA106" s="189"/>
      <c r="HB106" s="189"/>
      <c r="HC106" s="189"/>
      <c r="HD106" s="189"/>
      <c r="HE106" s="189"/>
      <c r="HF106" s="189"/>
      <c r="HG106" s="189"/>
      <c r="HH106" s="189"/>
      <c r="HI106" s="189"/>
      <c r="HJ106" s="189"/>
    </row>
    <row r="107" spans="1:218" s="188" customFormat="1" ht="12.75">
      <c r="A107" s="189"/>
      <c r="B107" s="190" t="s">
        <v>154</v>
      </c>
      <c r="C107" s="190" t="s">
        <v>154</v>
      </c>
      <c r="D107" s="190">
        <v>2815</v>
      </c>
      <c r="E107" s="1201" t="s">
        <v>155</v>
      </c>
      <c r="F107" s="84"/>
      <c r="G107" s="84"/>
      <c r="H107" s="84"/>
      <c r="I107" s="189"/>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189"/>
      <c r="AV107" s="189"/>
      <c r="AW107" s="189"/>
      <c r="AX107" s="189"/>
      <c r="AY107" s="189"/>
      <c r="AZ107" s="189"/>
      <c r="BA107" s="189"/>
      <c r="BB107" s="189"/>
      <c r="BC107" s="189"/>
      <c r="BD107" s="189"/>
      <c r="BE107" s="189"/>
      <c r="BF107" s="189"/>
      <c r="BG107" s="189"/>
      <c r="BH107" s="189"/>
      <c r="BI107" s="189"/>
      <c r="BJ107" s="189"/>
      <c r="BK107" s="189"/>
      <c r="BL107" s="189"/>
      <c r="BM107" s="189"/>
      <c r="BN107" s="189"/>
      <c r="BO107" s="189"/>
      <c r="BP107" s="189"/>
      <c r="BQ107" s="189"/>
      <c r="BR107" s="189"/>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c r="CM107" s="189"/>
      <c r="CN107" s="189"/>
      <c r="CO107" s="189"/>
      <c r="CP107" s="189"/>
      <c r="CQ107" s="189"/>
      <c r="CR107" s="189"/>
      <c r="CS107" s="189"/>
      <c r="CT107" s="189"/>
      <c r="CU107" s="189"/>
      <c r="CV107" s="189"/>
      <c r="CW107" s="189"/>
      <c r="CX107" s="189"/>
      <c r="CY107" s="189"/>
      <c r="CZ107" s="189"/>
      <c r="DA107" s="189"/>
      <c r="DB107" s="189"/>
      <c r="DC107" s="189"/>
      <c r="DD107" s="189"/>
      <c r="DE107" s="189"/>
      <c r="DF107" s="189"/>
      <c r="DG107" s="189"/>
      <c r="DH107" s="189"/>
      <c r="DI107" s="189"/>
      <c r="DJ107" s="189"/>
      <c r="DK107" s="189"/>
      <c r="DL107" s="189"/>
      <c r="DM107" s="189"/>
      <c r="DN107" s="189"/>
      <c r="DO107" s="189"/>
      <c r="DP107" s="189"/>
      <c r="DQ107" s="189"/>
      <c r="DR107" s="189"/>
      <c r="DS107" s="189"/>
      <c r="DT107" s="189"/>
      <c r="DU107" s="189"/>
      <c r="DV107" s="189"/>
      <c r="DW107" s="189"/>
      <c r="DX107" s="189"/>
      <c r="DY107" s="189"/>
      <c r="DZ107" s="189"/>
      <c r="EA107" s="189"/>
      <c r="EB107" s="189"/>
      <c r="EC107" s="189"/>
      <c r="ED107" s="189"/>
      <c r="EE107" s="189"/>
      <c r="EF107" s="189"/>
      <c r="EG107" s="189"/>
      <c r="EH107" s="189"/>
      <c r="EI107" s="189"/>
      <c r="EJ107" s="189"/>
      <c r="EK107" s="189"/>
      <c r="EL107" s="189"/>
      <c r="EM107" s="189"/>
      <c r="EN107" s="189"/>
      <c r="EO107" s="189"/>
      <c r="EP107" s="189"/>
      <c r="EQ107" s="189"/>
      <c r="ER107" s="189"/>
      <c r="ES107" s="189"/>
      <c r="ET107" s="189"/>
      <c r="EU107" s="189"/>
      <c r="EV107" s="189"/>
      <c r="EW107" s="189"/>
      <c r="EX107" s="189"/>
      <c r="EY107" s="189"/>
      <c r="EZ107" s="189"/>
      <c r="FA107" s="189"/>
      <c r="FB107" s="189"/>
      <c r="FC107" s="189"/>
      <c r="FD107" s="189"/>
      <c r="FE107" s="189"/>
      <c r="FF107" s="189"/>
      <c r="FG107" s="189"/>
      <c r="FH107" s="189"/>
      <c r="FI107" s="189"/>
      <c r="FJ107" s="189"/>
      <c r="FK107" s="189"/>
      <c r="FL107" s="189"/>
      <c r="FM107" s="189"/>
      <c r="FN107" s="189"/>
      <c r="FO107" s="189"/>
      <c r="FP107" s="189"/>
      <c r="FQ107" s="189"/>
      <c r="FR107" s="189"/>
      <c r="FS107" s="189"/>
      <c r="FT107" s="189"/>
      <c r="FU107" s="189"/>
      <c r="FV107" s="189"/>
      <c r="FW107" s="189"/>
      <c r="FX107" s="189"/>
      <c r="FY107" s="189"/>
      <c r="FZ107" s="189"/>
      <c r="GA107" s="189"/>
      <c r="GB107" s="189"/>
      <c r="GC107" s="189"/>
      <c r="GD107" s="189"/>
      <c r="GE107" s="189"/>
      <c r="GF107" s="189"/>
      <c r="GG107" s="189"/>
      <c r="GH107" s="189"/>
      <c r="GI107" s="189"/>
      <c r="GJ107" s="189"/>
      <c r="GK107" s="189"/>
      <c r="GL107" s="189"/>
      <c r="GM107" s="189"/>
      <c r="GN107" s="189"/>
      <c r="GO107" s="189"/>
      <c r="GP107" s="189"/>
      <c r="GQ107" s="189"/>
      <c r="GR107" s="189"/>
      <c r="GS107" s="189"/>
      <c r="GT107" s="189"/>
      <c r="GU107" s="189"/>
      <c r="GV107" s="189"/>
      <c r="GW107" s="189"/>
      <c r="GX107" s="189"/>
      <c r="GY107" s="189"/>
      <c r="GZ107" s="189"/>
      <c r="HA107" s="189"/>
      <c r="HB107" s="189"/>
      <c r="HC107" s="189"/>
      <c r="HD107" s="189"/>
      <c r="HE107" s="189"/>
      <c r="HF107" s="189"/>
      <c r="HG107" s="189"/>
      <c r="HH107" s="189"/>
      <c r="HI107" s="189"/>
      <c r="HJ107" s="189"/>
    </row>
    <row r="108" spans="1:218" s="188" customFormat="1" ht="12.75">
      <c r="A108" s="189"/>
      <c r="B108" s="190" t="s">
        <v>154</v>
      </c>
      <c r="C108" s="190" t="s">
        <v>154</v>
      </c>
      <c r="D108" s="190">
        <v>29</v>
      </c>
      <c r="E108" s="1202"/>
      <c r="F108" s="84"/>
      <c r="G108" s="84"/>
      <c r="H108" s="84"/>
      <c r="I108" s="189"/>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189"/>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c r="CM108" s="189"/>
      <c r="CN108" s="189"/>
      <c r="CO108" s="189"/>
      <c r="CP108" s="189"/>
      <c r="CQ108" s="189"/>
      <c r="CR108" s="189"/>
      <c r="CS108" s="189"/>
      <c r="CT108" s="189"/>
      <c r="CU108" s="189"/>
      <c r="CV108" s="189"/>
      <c r="CW108" s="189"/>
      <c r="CX108" s="189"/>
      <c r="CY108" s="189"/>
      <c r="CZ108" s="189"/>
      <c r="DA108" s="189"/>
      <c r="DB108" s="189"/>
      <c r="DC108" s="189"/>
      <c r="DD108" s="189"/>
      <c r="DE108" s="189"/>
      <c r="DF108" s="189"/>
      <c r="DG108" s="189"/>
      <c r="DH108" s="189"/>
      <c r="DI108" s="189"/>
      <c r="DJ108" s="189"/>
      <c r="DK108" s="189"/>
      <c r="DL108" s="189"/>
      <c r="DM108" s="189"/>
      <c r="DN108" s="189"/>
      <c r="DO108" s="189"/>
      <c r="DP108" s="189"/>
      <c r="DQ108" s="189"/>
      <c r="DR108" s="189"/>
      <c r="DS108" s="189"/>
      <c r="DT108" s="189"/>
      <c r="DU108" s="189"/>
      <c r="DV108" s="189"/>
      <c r="DW108" s="189"/>
      <c r="DX108" s="189"/>
      <c r="DY108" s="189"/>
      <c r="DZ108" s="189"/>
      <c r="EA108" s="189"/>
      <c r="EB108" s="189"/>
      <c r="EC108" s="189"/>
      <c r="ED108" s="189"/>
      <c r="EE108" s="189"/>
      <c r="EF108" s="189"/>
      <c r="EG108" s="189"/>
      <c r="EH108" s="189"/>
      <c r="EI108" s="189"/>
      <c r="EJ108" s="189"/>
      <c r="EK108" s="189"/>
      <c r="EL108" s="189"/>
      <c r="EM108" s="189"/>
      <c r="EN108" s="189"/>
      <c r="EO108" s="189"/>
      <c r="EP108" s="189"/>
      <c r="EQ108" s="189"/>
      <c r="ER108" s="189"/>
      <c r="ES108" s="189"/>
      <c r="ET108" s="189"/>
      <c r="EU108" s="189"/>
      <c r="EV108" s="189"/>
      <c r="EW108" s="189"/>
      <c r="EX108" s="189"/>
      <c r="EY108" s="189"/>
      <c r="EZ108" s="189"/>
      <c r="FA108" s="189"/>
      <c r="FB108" s="189"/>
      <c r="FC108" s="189"/>
      <c r="FD108" s="189"/>
      <c r="FE108" s="189"/>
      <c r="FF108" s="189"/>
      <c r="FG108" s="189"/>
      <c r="FH108" s="189"/>
      <c r="FI108" s="189"/>
      <c r="FJ108" s="189"/>
      <c r="FK108" s="189"/>
      <c r="FL108" s="189"/>
      <c r="FM108" s="189"/>
      <c r="FN108" s="189"/>
      <c r="FO108" s="189"/>
      <c r="FP108" s="189"/>
      <c r="FQ108" s="189"/>
      <c r="FR108" s="189"/>
      <c r="FS108" s="189"/>
      <c r="FT108" s="189"/>
      <c r="FU108" s="189"/>
      <c r="FV108" s="189"/>
      <c r="FW108" s="189"/>
      <c r="FX108" s="189"/>
      <c r="FY108" s="189"/>
      <c r="FZ108" s="189"/>
      <c r="GA108" s="189"/>
      <c r="GB108" s="189"/>
      <c r="GC108" s="189"/>
      <c r="GD108" s="189"/>
      <c r="GE108" s="189"/>
      <c r="GF108" s="189"/>
      <c r="GG108" s="189"/>
      <c r="GH108" s="189"/>
      <c r="GI108" s="189"/>
      <c r="GJ108" s="189"/>
      <c r="GK108" s="189"/>
      <c r="GL108" s="189"/>
      <c r="GM108" s="189"/>
      <c r="GN108" s="189"/>
      <c r="GO108" s="189"/>
      <c r="GP108" s="189"/>
      <c r="GQ108" s="189"/>
      <c r="GR108" s="189"/>
      <c r="GS108" s="189"/>
      <c r="GT108" s="189"/>
      <c r="GU108" s="189"/>
      <c r="GV108" s="189"/>
      <c r="GW108" s="189"/>
      <c r="GX108" s="189"/>
      <c r="GY108" s="189"/>
      <c r="GZ108" s="189"/>
      <c r="HA108" s="189"/>
      <c r="HB108" s="189"/>
      <c r="HC108" s="189"/>
      <c r="HD108" s="189"/>
      <c r="HE108" s="189"/>
      <c r="HF108" s="189"/>
      <c r="HG108" s="189"/>
      <c r="HH108" s="189"/>
      <c r="HI108" s="189"/>
      <c r="HJ108" s="189"/>
    </row>
    <row r="109" spans="1:218" s="188" customFormat="1" ht="12.75">
      <c r="A109" s="189"/>
      <c r="B109" s="190" t="s">
        <v>154</v>
      </c>
      <c r="C109" s="190" t="s">
        <v>154</v>
      </c>
      <c r="D109" s="190">
        <v>291</v>
      </c>
      <c r="E109" s="1202"/>
      <c r="F109" s="84"/>
      <c r="G109" s="84"/>
      <c r="H109" s="84"/>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89"/>
      <c r="DW109" s="189"/>
      <c r="DX109" s="189"/>
      <c r="DY109" s="189"/>
      <c r="DZ109" s="189"/>
      <c r="EA109" s="189"/>
      <c r="EB109" s="189"/>
      <c r="EC109" s="189"/>
      <c r="ED109" s="189"/>
      <c r="EE109" s="189"/>
      <c r="EF109" s="189"/>
      <c r="EG109" s="189"/>
      <c r="EH109" s="189"/>
      <c r="EI109" s="189"/>
      <c r="EJ109" s="189"/>
      <c r="EK109" s="189"/>
      <c r="EL109" s="189"/>
      <c r="EM109" s="189"/>
      <c r="EN109" s="189"/>
      <c r="EO109" s="189"/>
      <c r="EP109" s="189"/>
      <c r="EQ109" s="189"/>
      <c r="ER109" s="189"/>
      <c r="ES109" s="189"/>
      <c r="ET109" s="189"/>
      <c r="EU109" s="189"/>
      <c r="EV109" s="189"/>
      <c r="EW109" s="189"/>
      <c r="EX109" s="189"/>
      <c r="EY109" s="189"/>
      <c r="EZ109" s="189"/>
      <c r="FA109" s="189"/>
      <c r="FB109" s="189"/>
      <c r="FC109" s="189"/>
      <c r="FD109" s="189"/>
      <c r="FE109" s="189"/>
      <c r="FF109" s="189"/>
      <c r="FG109" s="189"/>
      <c r="FH109" s="189"/>
      <c r="FI109" s="189"/>
      <c r="FJ109" s="189"/>
      <c r="FK109" s="189"/>
      <c r="FL109" s="189"/>
      <c r="FM109" s="189"/>
      <c r="FN109" s="189"/>
      <c r="FO109" s="189"/>
      <c r="FP109" s="189"/>
      <c r="FQ109" s="189"/>
      <c r="FR109" s="189"/>
      <c r="FS109" s="189"/>
      <c r="FT109" s="189"/>
      <c r="FU109" s="189"/>
      <c r="FV109" s="189"/>
      <c r="FW109" s="189"/>
      <c r="FX109" s="189"/>
      <c r="FY109" s="189"/>
      <c r="FZ109" s="189"/>
      <c r="GA109" s="189"/>
      <c r="GB109" s="189"/>
      <c r="GC109" s="189"/>
      <c r="GD109" s="189"/>
      <c r="GE109" s="189"/>
      <c r="GF109" s="189"/>
      <c r="GG109" s="189"/>
      <c r="GH109" s="189"/>
      <c r="GI109" s="189"/>
      <c r="GJ109" s="189"/>
      <c r="GK109" s="189"/>
      <c r="GL109" s="189"/>
      <c r="GM109" s="189"/>
      <c r="GN109" s="189"/>
      <c r="GO109" s="189"/>
      <c r="GP109" s="189"/>
      <c r="GQ109" s="189"/>
      <c r="GR109" s="189"/>
      <c r="GS109" s="189"/>
      <c r="GT109" s="189"/>
      <c r="GU109" s="189"/>
      <c r="GV109" s="189"/>
      <c r="GW109" s="189"/>
      <c r="GX109" s="189"/>
      <c r="GY109" s="189"/>
      <c r="GZ109" s="189"/>
      <c r="HA109" s="189"/>
      <c r="HB109" s="189"/>
      <c r="HC109" s="189"/>
      <c r="HD109" s="189"/>
      <c r="HE109" s="189"/>
      <c r="HF109" s="189"/>
      <c r="HG109" s="189"/>
      <c r="HH109" s="189"/>
      <c r="HI109" s="189"/>
      <c r="HJ109" s="189"/>
    </row>
    <row r="110" spans="1:218" s="188" customFormat="1" ht="12.75">
      <c r="A110" s="189"/>
      <c r="B110" s="190" t="s">
        <v>154</v>
      </c>
      <c r="C110" s="190" t="s">
        <v>154</v>
      </c>
      <c r="D110" s="190">
        <v>2910</v>
      </c>
      <c r="E110" s="1202"/>
      <c r="F110" s="84"/>
      <c r="G110" s="84"/>
      <c r="H110" s="84"/>
      <c r="I110" s="189"/>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89"/>
      <c r="BR110" s="189"/>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c r="CM110" s="189"/>
      <c r="CN110" s="189"/>
      <c r="CO110" s="189"/>
      <c r="CP110" s="189"/>
      <c r="CQ110" s="189"/>
      <c r="CR110" s="189"/>
      <c r="CS110" s="189"/>
      <c r="CT110" s="189"/>
      <c r="CU110" s="189"/>
      <c r="CV110" s="189"/>
      <c r="CW110" s="189"/>
      <c r="CX110" s="189"/>
      <c r="CY110" s="189"/>
      <c r="CZ110" s="189"/>
      <c r="DA110" s="189"/>
      <c r="DB110" s="189"/>
      <c r="DC110" s="189"/>
      <c r="DD110" s="189"/>
      <c r="DE110" s="189"/>
      <c r="DF110" s="189"/>
      <c r="DG110" s="189"/>
      <c r="DH110" s="189"/>
      <c r="DI110" s="189"/>
      <c r="DJ110" s="189"/>
      <c r="DK110" s="189"/>
      <c r="DL110" s="189"/>
      <c r="DM110" s="189"/>
      <c r="DN110" s="189"/>
      <c r="DO110" s="189"/>
      <c r="DP110" s="189"/>
      <c r="DQ110" s="189"/>
      <c r="DR110" s="189"/>
      <c r="DS110" s="189"/>
      <c r="DT110" s="189"/>
      <c r="DU110" s="189"/>
      <c r="DV110" s="189"/>
      <c r="DW110" s="189"/>
      <c r="DX110" s="189"/>
      <c r="DY110" s="189"/>
      <c r="DZ110" s="189"/>
      <c r="EA110" s="189"/>
      <c r="EB110" s="189"/>
      <c r="EC110" s="189"/>
      <c r="ED110" s="189"/>
      <c r="EE110" s="189"/>
      <c r="EF110" s="189"/>
      <c r="EG110" s="189"/>
      <c r="EH110" s="189"/>
      <c r="EI110" s="189"/>
      <c r="EJ110" s="189"/>
      <c r="EK110" s="189"/>
      <c r="EL110" s="189"/>
      <c r="EM110" s="189"/>
      <c r="EN110" s="189"/>
      <c r="EO110" s="189"/>
      <c r="EP110" s="189"/>
      <c r="EQ110" s="189"/>
      <c r="ER110" s="189"/>
      <c r="ES110" s="189"/>
      <c r="ET110" s="189"/>
      <c r="EU110" s="189"/>
      <c r="EV110" s="189"/>
      <c r="EW110" s="189"/>
      <c r="EX110" s="189"/>
      <c r="EY110" s="189"/>
      <c r="EZ110" s="189"/>
      <c r="FA110" s="189"/>
      <c r="FB110" s="189"/>
      <c r="FC110" s="189"/>
      <c r="FD110" s="189"/>
      <c r="FE110" s="189"/>
      <c r="FF110" s="189"/>
      <c r="FG110" s="189"/>
      <c r="FH110" s="189"/>
      <c r="FI110" s="189"/>
      <c r="FJ110" s="189"/>
      <c r="FK110" s="189"/>
      <c r="FL110" s="189"/>
      <c r="FM110" s="189"/>
      <c r="FN110" s="189"/>
      <c r="FO110" s="189"/>
      <c r="FP110" s="189"/>
      <c r="FQ110" s="189"/>
      <c r="FR110" s="189"/>
      <c r="FS110" s="189"/>
      <c r="FT110" s="189"/>
      <c r="FU110" s="189"/>
      <c r="FV110" s="189"/>
      <c r="FW110" s="189"/>
      <c r="FX110" s="189"/>
      <c r="FY110" s="189"/>
      <c r="FZ110" s="189"/>
      <c r="GA110" s="189"/>
      <c r="GB110" s="189"/>
      <c r="GC110" s="189"/>
      <c r="GD110" s="189"/>
      <c r="GE110" s="189"/>
      <c r="GF110" s="189"/>
      <c r="GG110" s="189"/>
      <c r="GH110" s="189"/>
      <c r="GI110" s="189"/>
      <c r="GJ110" s="189"/>
      <c r="GK110" s="189"/>
      <c r="GL110" s="189"/>
      <c r="GM110" s="189"/>
      <c r="GN110" s="189"/>
      <c r="GO110" s="189"/>
      <c r="GP110" s="189"/>
      <c r="GQ110" s="189"/>
      <c r="GR110" s="189"/>
      <c r="GS110" s="189"/>
      <c r="GT110" s="189"/>
      <c r="GU110" s="189"/>
      <c r="GV110" s="189"/>
      <c r="GW110" s="189"/>
      <c r="GX110" s="189"/>
      <c r="GY110" s="189"/>
      <c r="GZ110" s="189"/>
      <c r="HA110" s="189"/>
      <c r="HB110" s="189"/>
      <c r="HC110" s="189"/>
      <c r="HD110" s="189"/>
      <c r="HE110" s="189"/>
      <c r="HF110" s="189"/>
      <c r="HG110" s="189"/>
      <c r="HH110" s="189"/>
      <c r="HI110" s="189"/>
      <c r="HJ110" s="189"/>
    </row>
    <row r="111" spans="1:218" s="188" customFormat="1" ht="12.75">
      <c r="A111" s="189"/>
      <c r="B111" s="190" t="s">
        <v>154</v>
      </c>
      <c r="C111" s="190" t="s">
        <v>154</v>
      </c>
      <c r="D111" s="190">
        <v>292</v>
      </c>
      <c r="E111" s="1202"/>
      <c r="F111" s="84"/>
      <c r="G111" s="84"/>
      <c r="H111" s="84"/>
      <c r="I111" s="189"/>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89"/>
      <c r="BR111" s="189"/>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c r="CM111" s="189"/>
      <c r="CN111" s="189"/>
      <c r="CO111" s="189"/>
      <c r="CP111" s="189"/>
      <c r="CQ111" s="189"/>
      <c r="CR111" s="189"/>
      <c r="CS111" s="189"/>
      <c r="CT111" s="189"/>
      <c r="CU111" s="189"/>
      <c r="CV111" s="189"/>
      <c r="CW111" s="189"/>
      <c r="CX111" s="189"/>
      <c r="CY111" s="189"/>
      <c r="CZ111" s="189"/>
      <c r="DA111" s="189"/>
      <c r="DB111" s="189"/>
      <c r="DC111" s="189"/>
      <c r="DD111" s="189"/>
      <c r="DE111" s="189"/>
      <c r="DF111" s="189"/>
      <c r="DG111" s="189"/>
      <c r="DH111" s="189"/>
      <c r="DI111" s="189"/>
      <c r="DJ111" s="189"/>
      <c r="DK111" s="189"/>
      <c r="DL111" s="189"/>
      <c r="DM111" s="189"/>
      <c r="DN111" s="189"/>
      <c r="DO111" s="189"/>
      <c r="DP111" s="189"/>
      <c r="DQ111" s="189"/>
      <c r="DR111" s="189"/>
      <c r="DS111" s="189"/>
      <c r="DT111" s="189"/>
      <c r="DU111" s="189"/>
      <c r="DV111" s="189"/>
      <c r="DW111" s="189"/>
      <c r="DX111" s="189"/>
      <c r="DY111" s="189"/>
      <c r="DZ111" s="189"/>
      <c r="EA111" s="189"/>
      <c r="EB111" s="189"/>
      <c r="EC111" s="189"/>
      <c r="ED111" s="189"/>
      <c r="EE111" s="189"/>
      <c r="EF111" s="189"/>
      <c r="EG111" s="189"/>
      <c r="EH111" s="189"/>
      <c r="EI111" s="189"/>
      <c r="EJ111" s="189"/>
      <c r="EK111" s="189"/>
      <c r="EL111" s="189"/>
      <c r="EM111" s="189"/>
      <c r="EN111" s="189"/>
      <c r="EO111" s="189"/>
      <c r="EP111" s="189"/>
      <c r="EQ111" s="189"/>
      <c r="ER111" s="189"/>
      <c r="ES111" s="189"/>
      <c r="ET111" s="189"/>
      <c r="EU111" s="189"/>
      <c r="EV111" s="189"/>
      <c r="EW111" s="189"/>
      <c r="EX111" s="189"/>
      <c r="EY111" s="189"/>
      <c r="EZ111" s="189"/>
      <c r="FA111" s="189"/>
      <c r="FB111" s="189"/>
      <c r="FC111" s="189"/>
      <c r="FD111" s="189"/>
      <c r="FE111" s="189"/>
      <c r="FF111" s="189"/>
      <c r="FG111" s="189"/>
      <c r="FH111" s="189"/>
      <c r="FI111" s="189"/>
      <c r="FJ111" s="189"/>
      <c r="FK111" s="189"/>
      <c r="FL111" s="189"/>
      <c r="FM111" s="189"/>
      <c r="FN111" s="189"/>
      <c r="FO111" s="189"/>
      <c r="FP111" s="189"/>
      <c r="FQ111" s="189"/>
      <c r="FR111" s="189"/>
      <c r="FS111" s="189"/>
      <c r="FT111" s="189"/>
      <c r="FU111" s="189"/>
      <c r="FV111" s="189"/>
      <c r="FW111" s="189"/>
      <c r="FX111" s="189"/>
      <c r="FY111" s="189"/>
      <c r="FZ111" s="189"/>
      <c r="GA111" s="189"/>
      <c r="GB111" s="189"/>
      <c r="GC111" s="189"/>
      <c r="GD111" s="189"/>
      <c r="GE111" s="189"/>
      <c r="GF111" s="189"/>
      <c r="GG111" s="189"/>
      <c r="GH111" s="189"/>
      <c r="GI111" s="189"/>
      <c r="GJ111" s="189"/>
      <c r="GK111" s="189"/>
      <c r="GL111" s="189"/>
      <c r="GM111" s="189"/>
      <c r="GN111" s="189"/>
      <c r="GO111" s="189"/>
      <c r="GP111" s="189"/>
      <c r="GQ111" s="189"/>
      <c r="GR111" s="189"/>
      <c r="GS111" s="189"/>
      <c r="GT111" s="189"/>
      <c r="GU111" s="189"/>
      <c r="GV111" s="189"/>
      <c r="GW111" s="189"/>
      <c r="GX111" s="189"/>
      <c r="GY111" s="189"/>
      <c r="GZ111" s="189"/>
      <c r="HA111" s="189"/>
      <c r="HB111" s="189"/>
      <c r="HC111" s="189"/>
      <c r="HD111" s="189"/>
      <c r="HE111" s="189"/>
      <c r="HF111" s="189"/>
      <c r="HG111" s="189"/>
      <c r="HH111" s="189"/>
      <c r="HI111" s="189"/>
      <c r="HJ111" s="189"/>
    </row>
    <row r="112" spans="1:218" s="188" customFormat="1" ht="12.75">
      <c r="A112" s="189"/>
      <c r="B112" s="190" t="s">
        <v>154</v>
      </c>
      <c r="C112" s="190" t="s">
        <v>154</v>
      </c>
      <c r="D112" s="190">
        <v>2920</v>
      </c>
      <c r="E112" s="1202"/>
      <c r="F112" s="84"/>
      <c r="G112" s="84"/>
      <c r="H112" s="84"/>
      <c r="I112" s="189"/>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89"/>
      <c r="AV112" s="189"/>
      <c r="AW112" s="189"/>
      <c r="AX112" s="189"/>
      <c r="AY112" s="189"/>
      <c r="AZ112" s="189"/>
      <c r="BA112" s="189"/>
      <c r="BB112" s="189"/>
      <c r="BC112" s="189"/>
      <c r="BD112" s="189"/>
      <c r="BE112" s="189"/>
      <c r="BF112" s="189"/>
      <c r="BG112" s="189"/>
      <c r="BH112" s="189"/>
      <c r="BI112" s="189"/>
      <c r="BJ112" s="189"/>
      <c r="BK112" s="189"/>
      <c r="BL112" s="189"/>
      <c r="BM112" s="189"/>
      <c r="BN112" s="189"/>
      <c r="BO112" s="189"/>
      <c r="BP112" s="189"/>
      <c r="BQ112" s="189"/>
      <c r="BR112" s="189"/>
      <c r="BS112" s="189"/>
      <c r="BT112" s="189"/>
      <c r="BU112" s="189"/>
      <c r="BV112" s="189"/>
      <c r="BW112" s="189"/>
      <c r="BX112" s="189"/>
      <c r="BY112" s="189"/>
      <c r="BZ112" s="189"/>
      <c r="CA112" s="189"/>
      <c r="CB112" s="189"/>
      <c r="CC112" s="189"/>
      <c r="CD112" s="189"/>
      <c r="CE112" s="189"/>
      <c r="CF112" s="189"/>
      <c r="CG112" s="189"/>
      <c r="CH112" s="189"/>
      <c r="CI112" s="189"/>
      <c r="CJ112" s="189"/>
      <c r="CK112" s="189"/>
      <c r="CL112" s="189"/>
      <c r="CM112" s="189"/>
      <c r="CN112" s="189"/>
      <c r="CO112" s="189"/>
      <c r="CP112" s="189"/>
      <c r="CQ112" s="189"/>
      <c r="CR112" s="189"/>
      <c r="CS112" s="189"/>
      <c r="CT112" s="189"/>
      <c r="CU112" s="189"/>
      <c r="CV112" s="189"/>
      <c r="CW112" s="189"/>
      <c r="CX112" s="189"/>
      <c r="CY112" s="189"/>
      <c r="CZ112" s="189"/>
      <c r="DA112" s="189"/>
      <c r="DB112" s="189"/>
      <c r="DC112" s="189"/>
      <c r="DD112" s="189"/>
      <c r="DE112" s="189"/>
      <c r="DF112" s="189"/>
      <c r="DG112" s="189"/>
      <c r="DH112" s="189"/>
      <c r="DI112" s="189"/>
      <c r="DJ112" s="189"/>
      <c r="DK112" s="189"/>
      <c r="DL112" s="189"/>
      <c r="DM112" s="189"/>
      <c r="DN112" s="189"/>
      <c r="DO112" s="189"/>
      <c r="DP112" s="189"/>
      <c r="DQ112" s="189"/>
      <c r="DR112" s="189"/>
      <c r="DS112" s="189"/>
      <c r="DT112" s="189"/>
      <c r="DU112" s="189"/>
      <c r="DV112" s="189"/>
      <c r="DW112" s="189"/>
      <c r="DX112" s="189"/>
      <c r="DY112" s="189"/>
      <c r="DZ112" s="189"/>
      <c r="EA112" s="189"/>
      <c r="EB112" s="189"/>
      <c r="EC112" s="189"/>
      <c r="ED112" s="189"/>
      <c r="EE112" s="189"/>
      <c r="EF112" s="189"/>
      <c r="EG112" s="189"/>
      <c r="EH112" s="189"/>
      <c r="EI112" s="189"/>
      <c r="EJ112" s="189"/>
      <c r="EK112" s="189"/>
      <c r="EL112" s="189"/>
      <c r="EM112" s="189"/>
      <c r="EN112" s="189"/>
      <c r="EO112" s="189"/>
      <c r="EP112" s="189"/>
      <c r="EQ112" s="189"/>
      <c r="ER112" s="189"/>
      <c r="ES112" s="189"/>
      <c r="ET112" s="189"/>
      <c r="EU112" s="189"/>
      <c r="EV112" s="189"/>
      <c r="EW112" s="189"/>
      <c r="EX112" s="189"/>
      <c r="EY112" s="189"/>
      <c r="EZ112" s="189"/>
      <c r="FA112" s="189"/>
      <c r="FB112" s="189"/>
      <c r="FC112" s="189"/>
      <c r="FD112" s="189"/>
      <c r="FE112" s="189"/>
      <c r="FF112" s="189"/>
      <c r="FG112" s="189"/>
      <c r="FH112" s="189"/>
      <c r="FI112" s="189"/>
      <c r="FJ112" s="189"/>
      <c r="FK112" s="189"/>
      <c r="FL112" s="189"/>
      <c r="FM112" s="189"/>
      <c r="FN112" s="189"/>
      <c r="FO112" s="189"/>
      <c r="FP112" s="189"/>
      <c r="FQ112" s="189"/>
      <c r="FR112" s="189"/>
      <c r="FS112" s="189"/>
      <c r="FT112" s="189"/>
      <c r="FU112" s="189"/>
      <c r="FV112" s="189"/>
      <c r="FW112" s="189"/>
      <c r="FX112" s="189"/>
      <c r="FY112" s="189"/>
      <c r="FZ112" s="189"/>
      <c r="GA112" s="189"/>
      <c r="GB112" s="189"/>
      <c r="GC112" s="189"/>
      <c r="GD112" s="189"/>
      <c r="GE112" s="189"/>
      <c r="GF112" s="189"/>
      <c r="GG112" s="189"/>
      <c r="GH112" s="189"/>
      <c r="GI112" s="189"/>
      <c r="GJ112" s="189"/>
      <c r="GK112" s="189"/>
      <c r="GL112" s="189"/>
      <c r="GM112" s="189"/>
      <c r="GN112" s="189"/>
      <c r="GO112" s="189"/>
      <c r="GP112" s="189"/>
      <c r="GQ112" s="189"/>
      <c r="GR112" s="189"/>
      <c r="GS112" s="189"/>
      <c r="GT112" s="189"/>
      <c r="GU112" s="189"/>
      <c r="GV112" s="189"/>
      <c r="GW112" s="189"/>
      <c r="GX112" s="189"/>
      <c r="GY112" s="189"/>
      <c r="GZ112" s="189"/>
      <c r="HA112" s="189"/>
      <c r="HB112" s="189"/>
      <c r="HC112" s="189"/>
      <c r="HD112" s="189"/>
      <c r="HE112" s="189"/>
      <c r="HF112" s="189"/>
      <c r="HG112" s="189"/>
      <c r="HH112" s="189"/>
      <c r="HI112" s="189"/>
      <c r="HJ112" s="189"/>
    </row>
    <row r="113" spans="1:218" s="188" customFormat="1" ht="12.75">
      <c r="A113" s="189"/>
      <c r="B113" s="190" t="s">
        <v>154</v>
      </c>
      <c r="C113" s="190" t="s">
        <v>154</v>
      </c>
      <c r="D113" s="190">
        <v>293</v>
      </c>
      <c r="E113" s="1202"/>
      <c r="F113" s="84"/>
      <c r="G113" s="84"/>
      <c r="H113" s="84"/>
      <c r="I113" s="189"/>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c r="CK113" s="189"/>
      <c r="CL113" s="189"/>
      <c r="CM113" s="189"/>
      <c r="CN113" s="189"/>
      <c r="CO113" s="189"/>
      <c r="CP113" s="189"/>
      <c r="CQ113" s="189"/>
      <c r="CR113" s="189"/>
      <c r="CS113" s="189"/>
      <c r="CT113" s="189"/>
      <c r="CU113" s="189"/>
      <c r="CV113" s="189"/>
      <c r="CW113" s="189"/>
      <c r="CX113" s="189"/>
      <c r="CY113" s="189"/>
      <c r="CZ113" s="189"/>
      <c r="DA113" s="189"/>
      <c r="DB113" s="189"/>
      <c r="DC113" s="189"/>
      <c r="DD113" s="189"/>
      <c r="DE113" s="189"/>
      <c r="DF113" s="189"/>
      <c r="DG113" s="189"/>
      <c r="DH113" s="189"/>
      <c r="DI113" s="189"/>
      <c r="DJ113" s="189"/>
      <c r="DK113" s="189"/>
      <c r="DL113" s="189"/>
      <c r="DM113" s="189"/>
      <c r="DN113" s="189"/>
      <c r="DO113" s="189"/>
      <c r="DP113" s="189"/>
      <c r="DQ113" s="189"/>
      <c r="DR113" s="189"/>
      <c r="DS113" s="189"/>
      <c r="DT113" s="189"/>
      <c r="DU113" s="189"/>
      <c r="DV113" s="189"/>
      <c r="DW113" s="189"/>
      <c r="DX113" s="189"/>
      <c r="DY113" s="189"/>
      <c r="DZ113" s="189"/>
      <c r="EA113" s="189"/>
      <c r="EB113" s="189"/>
      <c r="EC113" s="189"/>
      <c r="ED113" s="189"/>
      <c r="EE113" s="189"/>
      <c r="EF113" s="189"/>
      <c r="EG113" s="189"/>
      <c r="EH113" s="189"/>
      <c r="EI113" s="189"/>
      <c r="EJ113" s="189"/>
      <c r="EK113" s="189"/>
      <c r="EL113" s="189"/>
      <c r="EM113" s="189"/>
      <c r="EN113" s="189"/>
      <c r="EO113" s="189"/>
      <c r="EP113" s="189"/>
      <c r="EQ113" s="189"/>
      <c r="ER113" s="189"/>
      <c r="ES113" s="189"/>
      <c r="ET113" s="189"/>
      <c r="EU113" s="189"/>
      <c r="EV113" s="189"/>
      <c r="EW113" s="189"/>
      <c r="EX113" s="189"/>
      <c r="EY113" s="189"/>
      <c r="EZ113" s="189"/>
      <c r="FA113" s="189"/>
      <c r="FB113" s="189"/>
      <c r="FC113" s="189"/>
      <c r="FD113" s="189"/>
      <c r="FE113" s="189"/>
      <c r="FF113" s="189"/>
      <c r="FG113" s="189"/>
      <c r="FH113" s="189"/>
      <c r="FI113" s="189"/>
      <c r="FJ113" s="189"/>
      <c r="FK113" s="189"/>
      <c r="FL113" s="189"/>
      <c r="FM113" s="189"/>
      <c r="FN113" s="189"/>
      <c r="FO113" s="189"/>
      <c r="FP113" s="189"/>
      <c r="FQ113" s="189"/>
      <c r="FR113" s="189"/>
      <c r="FS113" s="189"/>
      <c r="FT113" s="189"/>
      <c r="FU113" s="189"/>
      <c r="FV113" s="189"/>
      <c r="FW113" s="189"/>
      <c r="FX113" s="189"/>
      <c r="FY113" s="189"/>
      <c r="FZ113" s="189"/>
      <c r="GA113" s="189"/>
      <c r="GB113" s="189"/>
      <c r="GC113" s="189"/>
      <c r="GD113" s="189"/>
      <c r="GE113" s="189"/>
      <c r="GF113" s="189"/>
      <c r="GG113" s="189"/>
      <c r="GH113" s="189"/>
      <c r="GI113" s="189"/>
      <c r="GJ113" s="189"/>
      <c r="GK113" s="189"/>
      <c r="GL113" s="189"/>
      <c r="GM113" s="189"/>
      <c r="GN113" s="189"/>
      <c r="GO113" s="189"/>
      <c r="GP113" s="189"/>
      <c r="GQ113" s="189"/>
      <c r="GR113" s="189"/>
      <c r="GS113" s="189"/>
      <c r="GT113" s="189"/>
      <c r="GU113" s="189"/>
      <c r="GV113" s="189"/>
      <c r="GW113" s="189"/>
      <c r="GX113" s="189"/>
      <c r="GY113" s="189"/>
      <c r="GZ113" s="189"/>
      <c r="HA113" s="189"/>
      <c r="HB113" s="189"/>
      <c r="HC113" s="189"/>
      <c r="HD113" s="189"/>
      <c r="HE113" s="189"/>
      <c r="HF113" s="189"/>
      <c r="HG113" s="189"/>
      <c r="HH113" s="189"/>
      <c r="HI113" s="189"/>
      <c r="HJ113" s="189"/>
    </row>
    <row r="114" spans="1:218" s="188" customFormat="1" ht="12.75">
      <c r="A114" s="189"/>
      <c r="B114" s="190" t="s">
        <v>154</v>
      </c>
      <c r="C114" s="190" t="s">
        <v>154</v>
      </c>
      <c r="D114" s="190">
        <v>2932</v>
      </c>
      <c r="E114" s="1203"/>
      <c r="F114" s="84"/>
      <c r="G114" s="84"/>
      <c r="H114" s="84"/>
      <c r="I114" s="189"/>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c r="CK114" s="189"/>
      <c r="CL114" s="189"/>
      <c r="CM114" s="189"/>
      <c r="CN114" s="189"/>
      <c r="CO114" s="189"/>
      <c r="CP114" s="189"/>
      <c r="CQ114" s="189"/>
      <c r="CR114" s="189"/>
      <c r="CS114" s="189"/>
      <c r="CT114" s="189"/>
      <c r="CU114" s="189"/>
      <c r="CV114" s="189"/>
      <c r="CW114" s="189"/>
      <c r="CX114" s="189"/>
      <c r="CY114" s="189"/>
      <c r="CZ114" s="189"/>
      <c r="DA114" s="189"/>
      <c r="DB114" s="189"/>
      <c r="DC114" s="189"/>
      <c r="DD114" s="189"/>
      <c r="DE114" s="189"/>
      <c r="DF114" s="189"/>
      <c r="DG114" s="189"/>
      <c r="DH114" s="189"/>
      <c r="DI114" s="189"/>
      <c r="DJ114" s="189"/>
      <c r="DK114" s="189"/>
      <c r="DL114" s="189"/>
      <c r="DM114" s="189"/>
      <c r="DN114" s="189"/>
      <c r="DO114" s="189"/>
      <c r="DP114" s="189"/>
      <c r="DQ114" s="189"/>
      <c r="DR114" s="189"/>
      <c r="DS114" s="189"/>
      <c r="DT114" s="189"/>
      <c r="DU114" s="189"/>
      <c r="DV114" s="189"/>
      <c r="DW114" s="189"/>
      <c r="DX114" s="189"/>
      <c r="DY114" s="189"/>
      <c r="DZ114" s="189"/>
      <c r="EA114" s="189"/>
      <c r="EB114" s="189"/>
      <c r="EC114" s="189"/>
      <c r="ED114" s="189"/>
      <c r="EE114" s="189"/>
      <c r="EF114" s="189"/>
      <c r="EG114" s="189"/>
      <c r="EH114" s="189"/>
      <c r="EI114" s="189"/>
      <c r="EJ114" s="189"/>
      <c r="EK114" s="189"/>
      <c r="EL114" s="189"/>
      <c r="EM114" s="189"/>
      <c r="EN114" s="189"/>
      <c r="EO114" s="189"/>
      <c r="EP114" s="189"/>
      <c r="EQ114" s="189"/>
      <c r="ER114" s="189"/>
      <c r="ES114" s="189"/>
      <c r="ET114" s="189"/>
      <c r="EU114" s="189"/>
      <c r="EV114" s="189"/>
      <c r="EW114" s="189"/>
      <c r="EX114" s="189"/>
      <c r="EY114" s="189"/>
      <c r="EZ114" s="189"/>
      <c r="FA114" s="189"/>
      <c r="FB114" s="189"/>
      <c r="FC114" s="189"/>
      <c r="FD114" s="189"/>
      <c r="FE114" s="189"/>
      <c r="FF114" s="189"/>
      <c r="FG114" s="189"/>
      <c r="FH114" s="189"/>
      <c r="FI114" s="189"/>
      <c r="FJ114" s="189"/>
      <c r="FK114" s="189"/>
      <c r="FL114" s="189"/>
      <c r="FM114" s="189"/>
      <c r="FN114" s="189"/>
      <c r="FO114" s="189"/>
      <c r="FP114" s="189"/>
      <c r="FQ114" s="189"/>
      <c r="FR114" s="189"/>
      <c r="FS114" s="189"/>
      <c r="FT114" s="189"/>
      <c r="FU114" s="189"/>
      <c r="FV114" s="189"/>
      <c r="FW114" s="189"/>
      <c r="FX114" s="189"/>
      <c r="FY114" s="189"/>
      <c r="FZ114" s="189"/>
      <c r="GA114" s="189"/>
      <c r="GB114" s="189"/>
      <c r="GC114" s="189"/>
      <c r="GD114" s="189"/>
      <c r="GE114" s="189"/>
      <c r="GF114" s="189"/>
      <c r="GG114" s="189"/>
      <c r="GH114" s="189"/>
      <c r="GI114" s="189"/>
      <c r="GJ114" s="189"/>
      <c r="GK114" s="189"/>
      <c r="GL114" s="189"/>
      <c r="GM114" s="189"/>
      <c r="GN114" s="189"/>
      <c r="GO114" s="189"/>
      <c r="GP114" s="189"/>
      <c r="GQ114" s="189"/>
      <c r="GR114" s="189"/>
      <c r="GS114" s="189"/>
      <c r="GT114" s="189"/>
      <c r="GU114" s="189"/>
      <c r="GV114" s="189"/>
      <c r="GW114" s="189"/>
      <c r="GX114" s="189"/>
      <c r="GY114" s="189"/>
      <c r="GZ114" s="189"/>
      <c r="HA114" s="189"/>
      <c r="HB114" s="189"/>
      <c r="HC114" s="189"/>
      <c r="HD114" s="189"/>
      <c r="HE114" s="189"/>
      <c r="HF114" s="189"/>
      <c r="HG114" s="189"/>
      <c r="HH114" s="189"/>
      <c r="HI114" s="189"/>
      <c r="HJ114" s="189"/>
    </row>
  </sheetData>
  <mergeCells count="14">
    <mergeCell ref="E100:E106"/>
    <mergeCell ref="E107:E114"/>
    <mergeCell ref="E64:E88"/>
    <mergeCell ref="E89:E90"/>
    <mergeCell ref="E38:E47"/>
    <mergeCell ref="E48:E63"/>
    <mergeCell ref="C24:D24"/>
    <mergeCell ref="E24:E25"/>
    <mergeCell ref="E91:E99"/>
    <mergeCell ref="B16:H16"/>
    <mergeCell ref="B17:H17"/>
    <mergeCell ref="B18:H18"/>
    <mergeCell ref="B19:H19"/>
    <mergeCell ref="E26:E37"/>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9326-3F87-4CFC-91A5-D79D4B691E2C}">
  <dimension ref="A1:F7"/>
  <sheetViews>
    <sheetView showGridLines="0" zoomScaleNormal="100" workbookViewId="0">
      <selection activeCell="E21" sqref="E21"/>
    </sheetView>
  </sheetViews>
  <sheetFormatPr defaultColWidth="9.140625" defaultRowHeight="15"/>
  <cols>
    <col min="1" max="1" width="9.140625" style="15"/>
    <col min="2" max="2" width="16.85546875" style="15" customWidth="1"/>
    <col min="3" max="3" width="17" style="15" customWidth="1"/>
    <col min="4" max="4" width="16.7109375" style="15" customWidth="1"/>
    <col min="5" max="5" width="19.42578125" style="15" customWidth="1"/>
    <col min="6" max="6" width="17.5703125" style="15" customWidth="1"/>
    <col min="7" max="16384" width="9.140625" style="15"/>
  </cols>
  <sheetData>
    <row r="1" spans="1:6">
      <c r="A1" s="8" t="s">
        <v>214</v>
      </c>
      <c r="C1" s="10"/>
      <c r="D1" s="10"/>
      <c r="E1" s="10"/>
      <c r="F1" s="10"/>
    </row>
    <row r="2" spans="1:6" ht="15.75" thickBot="1">
      <c r="B2" s="10"/>
      <c r="C2" s="10"/>
      <c r="D2" s="10"/>
      <c r="E2" s="10"/>
      <c r="F2" s="10"/>
    </row>
    <row r="3" spans="1:6" ht="94.15" customHeight="1" thickBot="1">
      <c r="B3" s="37" t="s">
        <v>70</v>
      </c>
      <c r="C3" s="38" t="s">
        <v>71</v>
      </c>
      <c r="D3" s="38" t="s">
        <v>72</v>
      </c>
      <c r="E3" s="37" t="s">
        <v>73</v>
      </c>
      <c r="F3" s="38" t="s">
        <v>74</v>
      </c>
    </row>
    <row r="4" spans="1:6" ht="15.75" thickBot="1">
      <c r="B4" s="213">
        <v>0</v>
      </c>
      <c r="C4" s="213">
        <v>0</v>
      </c>
      <c r="D4" s="213">
        <v>0</v>
      </c>
      <c r="E4" s="213">
        <v>0</v>
      </c>
      <c r="F4" s="213">
        <v>0</v>
      </c>
    </row>
    <row r="5" spans="1:6">
      <c r="B5" s="11" t="s">
        <v>75</v>
      </c>
      <c r="C5" s="10"/>
      <c r="D5" s="10"/>
      <c r="E5"/>
      <c r="F5" s="10"/>
    </row>
    <row r="7" spans="1:6" ht="49.9" customHeight="1">
      <c r="B7" s="1205" t="s">
        <v>184</v>
      </c>
      <c r="C7" s="1205"/>
      <c r="D7" s="1205"/>
      <c r="E7" s="1205"/>
      <c r="F7" s="1205"/>
    </row>
  </sheetData>
  <mergeCells count="1">
    <mergeCell ref="B7:F7"/>
  </mergeCells>
  <conditionalFormatting sqref="C3:D4 F3:F4">
    <cfRule type="cellIs" dxfId="0" priority="1" stopIfTrue="1" operator="lessThan">
      <formula>0</formula>
    </cfRule>
  </conditionalFormatting>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C568-DE32-4637-9F25-D45E16EFADE8}">
  <dimension ref="A1:P21"/>
  <sheetViews>
    <sheetView showGridLines="0" zoomScaleNormal="100" workbookViewId="0">
      <selection activeCell="B18" sqref="B18"/>
    </sheetView>
  </sheetViews>
  <sheetFormatPr defaultColWidth="8.85546875" defaultRowHeight="15"/>
  <cols>
    <col min="1" max="1" width="8.85546875" style="196"/>
    <col min="2" max="2" width="38.5703125" style="196" customWidth="1"/>
    <col min="3" max="3" width="9.85546875" style="196" bestFit="1" customWidth="1"/>
    <col min="4" max="8" width="11.5703125" style="196" customWidth="1"/>
    <col min="9" max="11" width="18.28515625" style="196" customWidth="1"/>
    <col min="12" max="16" width="11.5703125" style="196" customWidth="1"/>
    <col min="17" max="16384" width="8.85546875" style="196"/>
  </cols>
  <sheetData>
    <row r="1" spans="1:16">
      <c r="A1" s="195" t="s">
        <v>215</v>
      </c>
    </row>
    <row r="4" spans="1:16" ht="15.75" thickBot="1">
      <c r="B4" s="197"/>
      <c r="C4" s="197"/>
      <c r="D4" s="197"/>
      <c r="E4" s="197"/>
      <c r="F4" s="197"/>
      <c r="G4" s="197"/>
      <c r="H4" s="197"/>
      <c r="I4" s="197"/>
      <c r="J4" s="197"/>
      <c r="K4" s="197"/>
      <c r="L4" s="197"/>
      <c r="M4" s="197"/>
      <c r="N4" s="197"/>
      <c r="O4" s="197"/>
      <c r="P4" s="197"/>
    </row>
    <row r="5" spans="1:16" ht="15" customHeight="1" thickBot="1">
      <c r="B5" s="1195" t="s">
        <v>118</v>
      </c>
      <c r="C5" s="1209" t="s">
        <v>175</v>
      </c>
      <c r="D5" s="1210"/>
      <c r="E5" s="1210"/>
      <c r="F5" s="1210"/>
      <c r="G5" s="1210"/>
      <c r="H5" s="1210"/>
      <c r="I5" s="1210"/>
      <c r="J5" s="1210"/>
      <c r="K5" s="1210"/>
      <c r="L5" s="1210"/>
      <c r="M5" s="1210"/>
      <c r="N5" s="1210"/>
      <c r="O5" s="1210"/>
      <c r="P5" s="1210"/>
    </row>
    <row r="6" spans="1:16" ht="32.25" customHeight="1" thickBot="1">
      <c r="B6" s="1195"/>
      <c r="C6" s="128"/>
      <c r="D6" s="1196" t="s">
        <v>77</v>
      </c>
      <c r="E6" s="1195"/>
      <c r="F6" s="1195"/>
      <c r="G6" s="1195"/>
      <c r="H6" s="1195"/>
      <c r="I6" s="1195"/>
      <c r="J6" s="1195"/>
      <c r="K6" s="1195"/>
      <c r="L6" s="1195"/>
      <c r="M6" s="1195"/>
      <c r="N6" s="1195"/>
      <c r="O6" s="1195"/>
      <c r="P6" s="1195"/>
    </row>
    <row r="7" spans="1:16" ht="55.15" customHeight="1" thickBot="1">
      <c r="B7" s="1195"/>
      <c r="C7" s="128"/>
      <c r="D7" s="1196" t="s">
        <v>78</v>
      </c>
      <c r="E7" s="1195"/>
      <c r="F7" s="1195"/>
      <c r="G7" s="1195"/>
      <c r="H7" s="1197"/>
      <c r="I7" s="1211" t="s">
        <v>79</v>
      </c>
      <c r="J7" s="1211" t="s">
        <v>80</v>
      </c>
      <c r="K7" s="1211" t="s">
        <v>81</v>
      </c>
      <c r="L7" s="1206" t="s">
        <v>82</v>
      </c>
      <c r="M7" s="1206" t="s">
        <v>83</v>
      </c>
      <c r="N7" s="1207" t="s">
        <v>7</v>
      </c>
      <c r="O7" s="1208"/>
      <c r="P7" s="1208"/>
    </row>
    <row r="8" spans="1:16" ht="93" customHeight="1" thickBot="1">
      <c r="B8" s="1195"/>
      <c r="C8" s="120"/>
      <c r="D8" s="129" t="s">
        <v>84</v>
      </c>
      <c r="E8" s="131" t="s">
        <v>85</v>
      </c>
      <c r="F8" s="131" t="s">
        <v>86</v>
      </c>
      <c r="G8" s="131" t="s">
        <v>87</v>
      </c>
      <c r="H8" s="119" t="s">
        <v>73</v>
      </c>
      <c r="I8" s="1211"/>
      <c r="J8" s="1211"/>
      <c r="K8" s="1211"/>
      <c r="L8" s="1206"/>
      <c r="M8" s="1206"/>
      <c r="N8" s="198"/>
      <c r="O8" s="131" t="s">
        <v>82</v>
      </c>
      <c r="P8" s="131" t="s">
        <v>83</v>
      </c>
    </row>
    <row r="9" spans="1:16">
      <c r="B9" s="39" t="s">
        <v>88</v>
      </c>
      <c r="C9" s="1056">
        <v>61793</v>
      </c>
      <c r="D9" s="228">
        <v>40903</v>
      </c>
      <c r="E9" s="229">
        <v>20810</v>
      </c>
      <c r="F9" s="229">
        <v>0</v>
      </c>
      <c r="G9" s="229">
        <v>80</v>
      </c>
      <c r="H9" s="225">
        <v>3.4952778037758976</v>
      </c>
      <c r="I9" s="230">
        <v>0</v>
      </c>
      <c r="J9" s="230">
        <v>14463</v>
      </c>
      <c r="K9" s="230">
        <v>0</v>
      </c>
      <c r="L9" s="230">
        <v>15468</v>
      </c>
      <c r="M9" s="230">
        <v>423</v>
      </c>
      <c r="N9" s="237">
        <v>-694</v>
      </c>
      <c r="O9" s="238">
        <v>-335</v>
      </c>
      <c r="P9" s="238">
        <v>-222</v>
      </c>
    </row>
    <row r="10" spans="1:16">
      <c r="B10" s="40" t="s">
        <v>89</v>
      </c>
      <c r="C10" s="243">
        <v>533</v>
      </c>
      <c r="D10" s="231">
        <v>503</v>
      </c>
      <c r="E10" s="232">
        <v>30</v>
      </c>
      <c r="F10" s="232">
        <v>0</v>
      </c>
      <c r="G10" s="232">
        <v>0</v>
      </c>
      <c r="H10" s="226">
        <v>1.138369693981357</v>
      </c>
      <c r="I10" s="233">
        <v>0</v>
      </c>
      <c r="J10" s="233">
        <v>222</v>
      </c>
      <c r="K10" s="233">
        <v>0</v>
      </c>
      <c r="L10" s="233">
        <v>0</v>
      </c>
      <c r="M10" s="233">
        <v>104</v>
      </c>
      <c r="N10" s="239">
        <v>-87</v>
      </c>
      <c r="O10" s="240">
        <v>0</v>
      </c>
      <c r="P10" s="240">
        <v>-81</v>
      </c>
    </row>
    <row r="11" spans="1:16">
      <c r="B11" s="40" t="s">
        <v>90</v>
      </c>
      <c r="C11" s="243">
        <v>239376</v>
      </c>
      <c r="D11" s="231">
        <v>189589</v>
      </c>
      <c r="E11" s="232">
        <v>48706</v>
      </c>
      <c r="F11" s="232">
        <v>1081</v>
      </c>
      <c r="G11" s="232">
        <v>0</v>
      </c>
      <c r="H11" s="226">
        <v>2.3195027127443248</v>
      </c>
      <c r="I11" s="233">
        <v>0</v>
      </c>
      <c r="J11" s="233">
        <v>29920</v>
      </c>
      <c r="K11" s="233">
        <v>0</v>
      </c>
      <c r="L11" s="233">
        <v>40293</v>
      </c>
      <c r="M11" s="233">
        <v>3353</v>
      </c>
      <c r="N11" s="239">
        <v>-3264</v>
      </c>
      <c r="O11" s="240">
        <v>-1185</v>
      </c>
      <c r="P11" s="240">
        <v>-1361</v>
      </c>
    </row>
    <row r="12" spans="1:16" ht="24">
      <c r="B12" s="40" t="s">
        <v>91</v>
      </c>
      <c r="C12" s="243">
        <v>34155</v>
      </c>
      <c r="D12" s="243">
        <v>9619</v>
      </c>
      <c r="E12" s="232">
        <v>12227</v>
      </c>
      <c r="F12" s="232">
        <v>12309</v>
      </c>
      <c r="G12" s="232">
        <v>0</v>
      </c>
      <c r="H12" s="226">
        <v>7.3549610893318578</v>
      </c>
      <c r="I12" s="233">
        <v>0</v>
      </c>
      <c r="J12" s="233">
        <v>32</v>
      </c>
      <c r="K12" s="233">
        <v>0</v>
      </c>
      <c r="L12" s="233">
        <v>13332</v>
      </c>
      <c r="M12" s="233">
        <v>204</v>
      </c>
      <c r="N12" s="239">
        <v>-1874</v>
      </c>
      <c r="O12" s="240">
        <v>-1731</v>
      </c>
      <c r="P12" s="240">
        <v>-82</v>
      </c>
    </row>
    <row r="13" spans="1:16" ht="24" customHeight="1">
      <c r="B13" s="40" t="s">
        <v>92</v>
      </c>
      <c r="C13" s="243">
        <v>1657</v>
      </c>
      <c r="D13" s="243">
        <v>1520</v>
      </c>
      <c r="E13" s="232">
        <v>137</v>
      </c>
      <c r="F13" s="232">
        <v>0</v>
      </c>
      <c r="G13" s="232">
        <v>0</v>
      </c>
      <c r="H13" s="226">
        <v>2.0507717412265056</v>
      </c>
      <c r="I13" s="233">
        <v>0</v>
      </c>
      <c r="J13" s="233">
        <v>188</v>
      </c>
      <c r="K13" s="233">
        <v>0</v>
      </c>
      <c r="L13" s="233">
        <v>351</v>
      </c>
      <c r="M13" s="233">
        <v>3</v>
      </c>
      <c r="N13" s="239">
        <v>-15</v>
      </c>
      <c r="O13" s="240">
        <v>-4</v>
      </c>
      <c r="P13" s="240">
        <v>-3</v>
      </c>
    </row>
    <row r="14" spans="1:16">
      <c r="B14" s="40" t="s">
        <v>93</v>
      </c>
      <c r="C14" s="243">
        <v>30235</v>
      </c>
      <c r="D14" s="243">
        <v>24678</v>
      </c>
      <c r="E14" s="232">
        <v>5435</v>
      </c>
      <c r="F14" s="232">
        <v>122</v>
      </c>
      <c r="G14" s="232">
        <v>0</v>
      </c>
      <c r="H14" s="226">
        <v>1.9795742688139946</v>
      </c>
      <c r="I14" s="233">
        <v>0</v>
      </c>
      <c r="J14" s="233">
        <v>4302</v>
      </c>
      <c r="K14" s="233">
        <v>0</v>
      </c>
      <c r="L14" s="233">
        <v>10974</v>
      </c>
      <c r="M14" s="233">
        <v>1986</v>
      </c>
      <c r="N14" s="239">
        <v>-1819</v>
      </c>
      <c r="O14" s="240">
        <v>-260</v>
      </c>
      <c r="P14" s="240">
        <v>-1507</v>
      </c>
    </row>
    <row r="15" spans="1:16" ht="24">
      <c r="B15" s="40" t="s">
        <v>94</v>
      </c>
      <c r="C15" s="243">
        <v>169612</v>
      </c>
      <c r="D15" s="243">
        <v>146107</v>
      </c>
      <c r="E15" s="232">
        <v>22695</v>
      </c>
      <c r="F15" s="232">
        <v>810</v>
      </c>
      <c r="G15" s="232">
        <v>0</v>
      </c>
      <c r="H15" s="226">
        <v>1.9481785323842307</v>
      </c>
      <c r="I15" s="233">
        <v>0</v>
      </c>
      <c r="J15" s="233">
        <v>29807</v>
      </c>
      <c r="K15" s="233">
        <v>0</v>
      </c>
      <c r="L15" s="233">
        <v>48719</v>
      </c>
      <c r="M15" s="233">
        <v>6628</v>
      </c>
      <c r="N15" s="239">
        <v>-5653</v>
      </c>
      <c r="O15" s="240">
        <v>-1335</v>
      </c>
      <c r="P15" s="240">
        <v>-3805</v>
      </c>
    </row>
    <row r="16" spans="1:16">
      <c r="B16" s="40" t="s">
        <v>95</v>
      </c>
      <c r="C16" s="243">
        <v>27264</v>
      </c>
      <c r="D16" s="243">
        <v>13440</v>
      </c>
      <c r="E16" s="232">
        <v>13773</v>
      </c>
      <c r="F16" s="232">
        <v>51</v>
      </c>
      <c r="G16" s="232">
        <v>0</v>
      </c>
      <c r="H16" s="226">
        <v>3.5494256142063354</v>
      </c>
      <c r="I16" s="233">
        <v>0</v>
      </c>
      <c r="J16" s="233">
        <v>1921</v>
      </c>
      <c r="K16" s="233">
        <v>0</v>
      </c>
      <c r="L16" s="233">
        <v>4521</v>
      </c>
      <c r="M16" s="233">
        <v>172</v>
      </c>
      <c r="N16" s="239">
        <v>-362</v>
      </c>
      <c r="O16" s="240">
        <v>-147</v>
      </c>
      <c r="P16" s="240">
        <v>-119</v>
      </c>
    </row>
    <row r="17" spans="2:16">
      <c r="B17" s="40" t="s">
        <v>96</v>
      </c>
      <c r="C17" s="231">
        <v>302273</v>
      </c>
      <c r="D17" s="243">
        <v>239354</v>
      </c>
      <c r="E17" s="232">
        <v>62919</v>
      </c>
      <c r="F17" s="232">
        <v>0</v>
      </c>
      <c r="G17" s="232">
        <v>0</v>
      </c>
      <c r="H17" s="226">
        <v>2.1858898625575187</v>
      </c>
      <c r="I17" s="233">
        <v>0</v>
      </c>
      <c r="J17" s="233">
        <v>205601</v>
      </c>
      <c r="K17" s="233">
        <v>0</v>
      </c>
      <c r="L17" s="233">
        <v>20455</v>
      </c>
      <c r="M17" s="233">
        <v>112</v>
      </c>
      <c r="N17" s="241">
        <v>-2387</v>
      </c>
      <c r="O17" s="242">
        <v>-1044</v>
      </c>
      <c r="P17" s="242">
        <v>-94</v>
      </c>
    </row>
    <row r="18" spans="2:16">
      <c r="B18" s="40" t="s">
        <v>97</v>
      </c>
      <c r="C18" s="231">
        <v>3622</v>
      </c>
      <c r="D18" s="243">
        <v>2094</v>
      </c>
      <c r="E18" s="232">
        <v>1487</v>
      </c>
      <c r="F18" s="232">
        <v>41</v>
      </c>
      <c r="G18" s="232">
        <v>0</v>
      </c>
      <c r="H18" s="226">
        <v>4.9217341957242358</v>
      </c>
      <c r="I18" s="233">
        <v>0</v>
      </c>
      <c r="J18" s="233">
        <v>525</v>
      </c>
      <c r="K18" s="233">
        <v>0</v>
      </c>
      <c r="L18" s="233">
        <v>401</v>
      </c>
      <c r="M18" s="233">
        <v>41</v>
      </c>
      <c r="N18" s="241">
        <v>-33</v>
      </c>
      <c r="O18" s="242">
        <v>-12</v>
      </c>
      <c r="P18" s="242">
        <v>-15</v>
      </c>
    </row>
    <row r="19" spans="2:16">
      <c r="B19" s="40" t="s">
        <v>98</v>
      </c>
      <c r="C19" s="231">
        <v>403829</v>
      </c>
      <c r="D19" s="231">
        <v>283240</v>
      </c>
      <c r="E19" s="232">
        <v>117587</v>
      </c>
      <c r="F19" s="232">
        <v>3002</v>
      </c>
      <c r="G19" s="232">
        <v>0</v>
      </c>
      <c r="H19" s="226">
        <v>3.1516733008908444</v>
      </c>
      <c r="I19" s="233">
        <v>0</v>
      </c>
      <c r="J19" s="233">
        <v>301117</v>
      </c>
      <c r="K19" s="233">
        <v>0</v>
      </c>
      <c r="L19" s="233">
        <v>80505</v>
      </c>
      <c r="M19" s="233">
        <v>3762</v>
      </c>
      <c r="N19" s="241">
        <v>-6332</v>
      </c>
      <c r="O19" s="242">
        <v>-2683</v>
      </c>
      <c r="P19" s="242">
        <v>-1948</v>
      </c>
    </row>
    <row r="20" spans="2:16">
      <c r="B20" s="40" t="s">
        <v>99</v>
      </c>
      <c r="C20" s="231">
        <v>0</v>
      </c>
      <c r="D20" s="231">
        <v>0</v>
      </c>
      <c r="E20" s="232">
        <v>0</v>
      </c>
      <c r="F20" s="232">
        <v>0</v>
      </c>
      <c r="G20" s="232">
        <v>0</v>
      </c>
      <c r="H20" s="226">
        <v>0</v>
      </c>
      <c r="I20" s="233">
        <v>0</v>
      </c>
      <c r="J20" s="233">
        <v>0</v>
      </c>
      <c r="K20" s="233">
        <v>0</v>
      </c>
      <c r="L20" s="233">
        <v>0</v>
      </c>
      <c r="M20" s="233">
        <v>0</v>
      </c>
      <c r="N20" s="241">
        <v>0</v>
      </c>
      <c r="O20" s="242">
        <v>0</v>
      </c>
      <c r="P20" s="242">
        <v>0</v>
      </c>
    </row>
    <row r="21" spans="2:16" ht="24.75" thickBot="1">
      <c r="B21" s="41" t="s">
        <v>100</v>
      </c>
      <c r="C21" s="234">
        <v>124310</v>
      </c>
      <c r="D21" s="234">
        <v>94481</v>
      </c>
      <c r="E21" s="235">
        <v>27587</v>
      </c>
      <c r="F21" s="235">
        <v>2242</v>
      </c>
      <c r="G21" s="235">
        <v>0</v>
      </c>
      <c r="H21" s="227">
        <v>2.9739939412997805</v>
      </c>
      <c r="I21" s="236">
        <v>0</v>
      </c>
      <c r="J21" s="236">
        <v>17908</v>
      </c>
      <c r="K21" s="236">
        <v>0</v>
      </c>
      <c r="L21" s="236">
        <v>21154</v>
      </c>
      <c r="M21" s="236">
        <v>2136</v>
      </c>
      <c r="N21" s="234">
        <v>-2196</v>
      </c>
      <c r="O21" s="235">
        <v>-549</v>
      </c>
      <c r="P21" s="235">
        <v>-1366</v>
      </c>
    </row>
  </sheetData>
  <mergeCells count="10">
    <mergeCell ref="L7:L8"/>
    <mergeCell ref="M7:M8"/>
    <mergeCell ref="N7:P7"/>
    <mergeCell ref="B5:B8"/>
    <mergeCell ref="C5:P5"/>
    <mergeCell ref="D6:P6"/>
    <mergeCell ref="D7:H7"/>
    <mergeCell ref="I7:I8"/>
    <mergeCell ref="J7:J8"/>
    <mergeCell ref="K7:K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3A4C2-B05D-4DF0-B4C1-145F2864AAEA}">
  <dimension ref="A2:A33"/>
  <sheetViews>
    <sheetView showGridLines="0" workbookViewId="0"/>
  </sheetViews>
  <sheetFormatPr defaultColWidth="8.85546875" defaultRowHeight="15"/>
  <cols>
    <col min="1" max="1" width="220.5703125" style="159" customWidth="1"/>
    <col min="2" max="16384" width="8.85546875" style="159"/>
  </cols>
  <sheetData>
    <row r="2" spans="1:1" ht="18.75">
      <c r="A2" s="199" t="s">
        <v>178</v>
      </c>
    </row>
    <row r="3" spans="1:1" ht="15.75">
      <c r="A3" s="200" t="s">
        <v>179</v>
      </c>
    </row>
    <row r="4" spans="1:1">
      <c r="A4" s="44" t="s">
        <v>180</v>
      </c>
    </row>
    <row r="6" spans="1:1" ht="28.9" customHeight="1">
      <c r="A6" s="45" t="s">
        <v>181</v>
      </c>
    </row>
    <row r="7" spans="1:1" ht="315">
      <c r="A7" s="201" t="s">
        <v>286</v>
      </c>
    </row>
    <row r="8" spans="1:1" ht="409.5">
      <c r="A8" s="201" t="s">
        <v>287</v>
      </c>
    </row>
    <row r="9" spans="1:1" ht="409.6" customHeight="1">
      <c r="A9" s="201" t="s">
        <v>288</v>
      </c>
    </row>
    <row r="10" spans="1:1" ht="164.45" customHeight="1">
      <c r="A10" s="201" t="s">
        <v>289</v>
      </c>
    </row>
    <row r="11" spans="1:1" ht="390">
      <c r="A11" s="201" t="s">
        <v>290</v>
      </c>
    </row>
    <row r="13" spans="1:1" ht="15.75">
      <c r="A13" s="45" t="s">
        <v>182</v>
      </c>
    </row>
    <row r="14" spans="1:1" ht="115.9" customHeight="1">
      <c r="A14" s="201" t="s">
        <v>291</v>
      </c>
    </row>
    <row r="15" spans="1:1" ht="150">
      <c r="A15" s="201" t="s">
        <v>292</v>
      </c>
    </row>
    <row r="16" spans="1:1" ht="283.14999999999998" customHeight="1">
      <c r="A16" s="201" t="s">
        <v>293</v>
      </c>
    </row>
    <row r="17" spans="1:1" ht="270">
      <c r="A17" s="201" t="s">
        <v>294</v>
      </c>
    </row>
    <row r="18" spans="1:1" ht="225">
      <c r="A18" s="201" t="s">
        <v>295</v>
      </c>
    </row>
    <row r="20" spans="1:1" ht="15.75">
      <c r="A20" s="45" t="s">
        <v>183</v>
      </c>
    </row>
    <row r="21" spans="1:1" ht="141.6" customHeight="1">
      <c r="A21" s="201" t="s">
        <v>296</v>
      </c>
    </row>
    <row r="22" spans="1:1" ht="409.6" customHeight="1">
      <c r="A22" s="201" t="s">
        <v>297</v>
      </c>
    </row>
    <row r="23" spans="1:1" ht="354.6" customHeight="1">
      <c r="A23" s="201" t="s">
        <v>298</v>
      </c>
    </row>
    <row r="24" spans="1:1" ht="409.6" customHeight="1">
      <c r="A24" s="201" t="s">
        <v>299</v>
      </c>
    </row>
    <row r="25" spans="1:1" ht="191.45" customHeight="1">
      <c r="A25" s="201" t="s">
        <v>300</v>
      </c>
    </row>
    <row r="26" spans="1:1" ht="205.9" customHeight="1">
      <c r="A26" s="201" t="s">
        <v>301</v>
      </c>
    </row>
    <row r="27" spans="1:1" ht="195">
      <c r="A27" s="201" t="s">
        <v>302</v>
      </c>
    </row>
    <row r="28" spans="1:1" ht="165">
      <c r="A28" s="201" t="s">
        <v>303</v>
      </c>
    </row>
    <row r="29" spans="1:1" ht="156.6" customHeight="1">
      <c r="A29" s="201" t="s">
        <v>202</v>
      </c>
    </row>
    <row r="30" spans="1:1" ht="135">
      <c r="A30" s="201" t="s">
        <v>304</v>
      </c>
    </row>
    <row r="31" spans="1:1" ht="99" customHeight="1">
      <c r="A31" s="201" t="s">
        <v>305</v>
      </c>
    </row>
    <row r="32" spans="1:1" ht="240">
      <c r="A32" s="201" t="s">
        <v>306</v>
      </c>
    </row>
    <row r="33" spans="1:1" ht="199.15" customHeight="1">
      <c r="A33" s="201" t="s">
        <v>307</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0F2D-B2DD-453D-BD8C-AC506043A22C}">
  <dimension ref="A2:A19"/>
  <sheetViews>
    <sheetView showGridLines="0" workbookViewId="0"/>
  </sheetViews>
  <sheetFormatPr defaultColWidth="8.85546875" defaultRowHeight="15"/>
  <cols>
    <col min="1" max="1" width="186.28515625" style="159" customWidth="1"/>
    <col min="2" max="16384" width="8.85546875" style="159"/>
  </cols>
  <sheetData>
    <row r="2" spans="1:1" ht="18.75">
      <c r="A2" s="199" t="s">
        <v>178</v>
      </c>
    </row>
    <row r="3" spans="1:1" ht="15.75">
      <c r="A3" s="200" t="s">
        <v>195</v>
      </c>
    </row>
    <row r="4" spans="1:1">
      <c r="A4" s="44" t="s">
        <v>180</v>
      </c>
    </row>
    <row r="6" spans="1:1">
      <c r="A6" s="159" t="s">
        <v>196</v>
      </c>
    </row>
    <row r="7" spans="1:1" ht="198.6" customHeight="1">
      <c r="A7" s="201" t="s">
        <v>203</v>
      </c>
    </row>
    <row r="8" spans="1:1" ht="180">
      <c r="A8" s="201" t="s">
        <v>312</v>
      </c>
    </row>
    <row r="9" spans="1:1" ht="149.44999999999999" customHeight="1">
      <c r="A9" s="201" t="s">
        <v>321</v>
      </c>
    </row>
    <row r="10" spans="1:1" ht="172.9" customHeight="1">
      <c r="A10" s="201" t="s">
        <v>322</v>
      </c>
    </row>
    <row r="11" spans="1:1" ht="409.5" customHeight="1">
      <c r="A11" s="201" t="s">
        <v>323</v>
      </c>
    </row>
    <row r="12" spans="1:1" ht="285">
      <c r="A12" s="201" t="s">
        <v>313</v>
      </c>
    </row>
    <row r="13" spans="1:1" ht="127.9" customHeight="1">
      <c r="A13" s="201" t="s">
        <v>314</v>
      </c>
    </row>
    <row r="14" spans="1:1" ht="303" customHeight="1">
      <c r="A14" s="201" t="s">
        <v>315</v>
      </c>
    </row>
    <row r="15" spans="1:1" ht="113.45" customHeight="1">
      <c r="A15" s="201" t="s">
        <v>316</v>
      </c>
    </row>
    <row r="16" spans="1:1" ht="90">
      <c r="A16" s="202" t="s">
        <v>317</v>
      </c>
    </row>
    <row r="17" spans="1:1" ht="97.15" customHeight="1">
      <c r="A17" s="201" t="s">
        <v>318</v>
      </c>
    </row>
    <row r="18" spans="1:1" ht="138.6" customHeight="1">
      <c r="A18" s="201" t="s">
        <v>319</v>
      </c>
    </row>
    <row r="19" spans="1:1" ht="135">
      <c r="A19" s="201" t="s">
        <v>320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905E-79AC-468C-84AA-5CDDD385BA26}">
  <dimension ref="A2:A12"/>
  <sheetViews>
    <sheetView showGridLines="0" workbookViewId="0"/>
  </sheetViews>
  <sheetFormatPr defaultColWidth="8.85546875" defaultRowHeight="15"/>
  <cols>
    <col min="1" max="1" width="175.5703125" style="159" customWidth="1"/>
    <col min="2" max="16384" width="8.85546875" style="159"/>
  </cols>
  <sheetData>
    <row r="2" spans="1:1" ht="18.75">
      <c r="A2" s="199" t="s">
        <v>178</v>
      </c>
    </row>
    <row r="3" spans="1:1" ht="15.75">
      <c r="A3" s="200" t="s">
        <v>197</v>
      </c>
    </row>
    <row r="4" spans="1:1">
      <c r="A4" s="44" t="s">
        <v>180</v>
      </c>
    </row>
    <row r="6" spans="1:1" ht="15.75">
      <c r="A6" s="45" t="s">
        <v>198</v>
      </c>
    </row>
    <row r="8" spans="1:1" ht="350.45" customHeight="1">
      <c r="A8" s="201" t="s">
        <v>308</v>
      </c>
    </row>
    <row r="9" spans="1:1" ht="60">
      <c r="A9" s="201" t="s">
        <v>204</v>
      </c>
    </row>
    <row r="10" spans="1:1" ht="281.25" customHeight="1">
      <c r="A10" s="201" t="s">
        <v>309</v>
      </c>
    </row>
    <row r="11" spans="1:1" ht="300" customHeight="1">
      <c r="A11" s="201" t="s">
        <v>310</v>
      </c>
    </row>
    <row r="12" spans="1:1" ht="376.9" customHeight="1">
      <c r="A12" s="201" t="s">
        <v>311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4A9B-C0F4-48C6-9430-0D5E9DFD9A27}">
  <dimension ref="A1:G15"/>
  <sheetViews>
    <sheetView showGridLines="0" workbookViewId="0">
      <selection activeCell="D20" sqref="D20"/>
    </sheetView>
  </sheetViews>
  <sheetFormatPr defaultRowHeight="15"/>
  <cols>
    <col min="1" max="1" width="8.85546875" customWidth="1"/>
    <col min="2" max="2" width="26.7109375" customWidth="1"/>
    <col min="3" max="7" width="28.28515625" customWidth="1"/>
  </cols>
  <sheetData>
    <row r="1" spans="1:7" ht="14.45" customHeight="1">
      <c r="A1" s="310" t="s">
        <v>443</v>
      </c>
      <c r="B1" s="311"/>
      <c r="C1" s="311"/>
      <c r="D1" s="311"/>
      <c r="E1" s="311"/>
      <c r="F1" s="311"/>
      <c r="G1" s="311"/>
    </row>
    <row r="2" spans="1:7" ht="14.45" customHeight="1">
      <c r="A2" s="312"/>
      <c r="B2" s="312"/>
      <c r="C2" s="312"/>
      <c r="D2" s="312"/>
      <c r="E2" s="312"/>
      <c r="F2" s="312"/>
      <c r="G2" s="312"/>
    </row>
    <row r="3" spans="1:7" ht="14.45" customHeight="1" thickBot="1">
      <c r="A3" s="312"/>
      <c r="B3" s="312"/>
      <c r="C3" s="312"/>
      <c r="D3" s="312"/>
      <c r="E3" s="312"/>
      <c r="F3" s="312"/>
      <c r="G3" s="312"/>
    </row>
    <row r="4" spans="1:7" ht="14.45" customHeight="1" thickBot="1">
      <c r="A4" s="313"/>
      <c r="B4" s="1085"/>
      <c r="C4" s="1087" t="s">
        <v>458</v>
      </c>
      <c r="D4" s="1087"/>
      <c r="E4" s="1087"/>
      <c r="F4" s="1087"/>
      <c r="G4" s="1087"/>
    </row>
    <row r="5" spans="1:7" ht="33.6" customHeight="1">
      <c r="A5" s="1088"/>
      <c r="B5" s="1085"/>
      <c r="C5" s="1089" t="s">
        <v>444</v>
      </c>
      <c r="D5" s="1089" t="s">
        <v>445</v>
      </c>
      <c r="E5" s="1089" t="s">
        <v>446</v>
      </c>
      <c r="F5" s="1089" t="s">
        <v>447</v>
      </c>
      <c r="G5" s="1089" t="s">
        <v>448</v>
      </c>
    </row>
    <row r="6" spans="1:7" ht="33.6" customHeight="1">
      <c r="A6" s="1088"/>
      <c r="B6" s="1085"/>
      <c r="C6" s="1090"/>
      <c r="D6" s="1090"/>
      <c r="E6" s="1090"/>
      <c r="F6" s="1090"/>
      <c r="G6" s="1090"/>
    </row>
    <row r="7" spans="1:7" ht="33.6" customHeight="1" thickBot="1">
      <c r="A7" s="1088"/>
      <c r="B7" s="1086"/>
      <c r="C7" s="1091"/>
      <c r="D7" s="1091"/>
      <c r="E7" s="1091"/>
      <c r="F7" s="1091"/>
      <c r="G7" s="1091"/>
    </row>
    <row r="8" spans="1:7" ht="24">
      <c r="B8" s="314" t="s">
        <v>449</v>
      </c>
      <c r="C8" s="298">
        <v>1738169</v>
      </c>
      <c r="D8" s="298">
        <v>124403</v>
      </c>
      <c r="E8" s="298">
        <v>1862571</v>
      </c>
      <c r="F8" s="298">
        <v>1584302</v>
      </c>
      <c r="G8" s="298">
        <v>1584302</v>
      </c>
    </row>
    <row r="9" spans="1:7">
      <c r="B9" s="314" t="s">
        <v>450</v>
      </c>
      <c r="C9" s="301">
        <v>12896</v>
      </c>
      <c r="D9" s="1020">
        <v>17152</v>
      </c>
      <c r="E9" s="301">
        <v>30049</v>
      </c>
      <c r="F9" s="301">
        <v>29853</v>
      </c>
      <c r="G9" s="301">
        <v>29853</v>
      </c>
    </row>
    <row r="10" spans="1:7">
      <c r="B10" s="314" t="s">
        <v>451</v>
      </c>
      <c r="C10" s="315"/>
      <c r="D10" s="301">
        <v>5302</v>
      </c>
      <c r="E10" s="301">
        <v>5302</v>
      </c>
      <c r="F10" s="301">
        <v>5302</v>
      </c>
      <c r="G10" s="301">
        <v>5302</v>
      </c>
    </row>
    <row r="11" spans="1:7" ht="24">
      <c r="B11" s="314" t="s">
        <v>452</v>
      </c>
      <c r="C11" s="301">
        <v>0</v>
      </c>
      <c r="D11" s="301">
        <v>0</v>
      </c>
      <c r="E11" s="301">
        <v>0</v>
      </c>
      <c r="F11" s="301">
        <v>0</v>
      </c>
      <c r="G11" s="301">
        <v>0</v>
      </c>
    </row>
    <row r="12" spans="1:7">
      <c r="B12" s="314" t="s">
        <v>453</v>
      </c>
      <c r="C12" s="301">
        <v>0</v>
      </c>
      <c r="D12" s="301">
        <v>31009</v>
      </c>
      <c r="E12" s="301">
        <v>31009</v>
      </c>
      <c r="F12" s="301">
        <v>13112</v>
      </c>
      <c r="G12" s="301">
        <v>13112</v>
      </c>
    </row>
    <row r="13" spans="1:7">
      <c r="B13" s="314" t="s">
        <v>454</v>
      </c>
      <c r="C13" s="315"/>
      <c r="D13" s="301">
        <v>541015</v>
      </c>
      <c r="E13" s="301">
        <v>541015</v>
      </c>
      <c r="F13" s="301">
        <v>659042</v>
      </c>
      <c r="G13" s="301">
        <v>659042</v>
      </c>
    </row>
    <row r="14" spans="1:7" ht="24.75" thickBot="1">
      <c r="B14" s="314" t="s">
        <v>455</v>
      </c>
      <c r="C14" s="315"/>
      <c r="D14" s="301">
        <v>0</v>
      </c>
      <c r="E14" s="301">
        <v>0</v>
      </c>
      <c r="F14" s="301">
        <v>0</v>
      </c>
      <c r="G14" s="301">
        <v>0</v>
      </c>
    </row>
    <row r="15" spans="1:7" ht="15.75" thickBot="1">
      <c r="B15" s="307" t="s">
        <v>442</v>
      </c>
      <c r="C15" s="308">
        <v>1751065</v>
      </c>
      <c r="D15" s="308">
        <v>718881</v>
      </c>
      <c r="E15" s="308">
        <v>2469946</v>
      </c>
      <c r="F15" s="308">
        <v>2291611</v>
      </c>
      <c r="G15" s="308">
        <v>2291611</v>
      </c>
    </row>
  </sheetData>
  <mergeCells count="8">
    <mergeCell ref="B4:B7"/>
    <mergeCell ref="C4:G4"/>
    <mergeCell ref="A5:A7"/>
    <mergeCell ref="C5:C7"/>
    <mergeCell ref="D5:D7"/>
    <mergeCell ref="E5:E7"/>
    <mergeCell ref="F5:F7"/>
    <mergeCell ref="G5:G7"/>
  </mergeCells>
  <conditionalFormatting sqref="C5:G5">
    <cfRule type="cellIs" dxfId="7" priority="1" stopIfTrue="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EF44-0AA9-4C0F-A6D8-883FD3697DF3}">
  <dimension ref="A1:G33"/>
  <sheetViews>
    <sheetView showGridLines="0" topLeftCell="A6" zoomScaleNormal="100" workbookViewId="0">
      <selection activeCell="J19" sqref="J19"/>
    </sheetView>
  </sheetViews>
  <sheetFormatPr defaultRowHeight="15"/>
  <cols>
    <col min="1" max="1" width="8.85546875" customWidth="1"/>
    <col min="2" max="2" width="60.7109375" bestFit="1" customWidth="1"/>
    <col min="3" max="7" width="25.85546875" customWidth="1"/>
  </cols>
  <sheetData>
    <row r="1" spans="1:7" ht="14.45" customHeight="1">
      <c r="A1" s="310" t="s">
        <v>456</v>
      </c>
      <c r="B1" s="310"/>
      <c r="C1" s="310"/>
      <c r="D1" s="310"/>
      <c r="E1" s="310"/>
      <c r="F1" s="310"/>
      <c r="G1" s="310"/>
    </row>
    <row r="2" spans="1:7" ht="14.45" customHeight="1">
      <c r="A2" s="316"/>
      <c r="B2" s="316"/>
      <c r="C2" s="316"/>
      <c r="D2" s="316"/>
      <c r="E2" s="316"/>
      <c r="F2" s="316"/>
      <c r="G2" s="316"/>
    </row>
    <row r="3" spans="1:7" ht="14.45" customHeight="1" thickBot="1">
      <c r="A3" s="316"/>
      <c r="B3" s="316"/>
      <c r="C3" s="316"/>
      <c r="D3" s="316"/>
      <c r="E3" s="316"/>
      <c r="F3" s="316"/>
      <c r="G3" s="316"/>
    </row>
    <row r="4" spans="1:7" ht="14.45" customHeight="1" thickBot="1">
      <c r="A4" s="1092"/>
      <c r="B4" s="1085" t="s">
        <v>457</v>
      </c>
      <c r="C4" s="1083" t="s">
        <v>458</v>
      </c>
      <c r="D4" s="1083"/>
      <c r="E4" s="1083"/>
      <c r="F4" s="1083"/>
      <c r="G4" s="1083"/>
    </row>
    <row r="5" spans="1:7" ht="33" customHeight="1">
      <c r="A5" s="1092"/>
      <c r="B5" s="1085"/>
      <c r="C5" s="1089" t="s">
        <v>459</v>
      </c>
      <c r="D5" s="1089" t="s">
        <v>460</v>
      </c>
      <c r="E5" s="1089" t="s">
        <v>461</v>
      </c>
      <c r="F5" s="1089" t="s">
        <v>447</v>
      </c>
      <c r="G5" s="1089" t="s">
        <v>462</v>
      </c>
    </row>
    <row r="6" spans="1:7" ht="33" customHeight="1">
      <c r="A6" s="1092"/>
      <c r="B6" s="1085"/>
      <c r="C6" s="1090"/>
      <c r="D6" s="1090"/>
      <c r="E6" s="1090"/>
      <c r="F6" s="1090"/>
      <c r="G6" s="1090"/>
    </row>
    <row r="7" spans="1:7" ht="15.75" thickBot="1">
      <c r="A7" s="1092"/>
      <c r="B7" s="1086"/>
      <c r="C7" s="1091"/>
      <c r="D7" s="1091"/>
      <c r="E7" s="1091"/>
      <c r="F7" s="1091"/>
      <c r="G7" s="1091"/>
    </row>
    <row r="8" spans="1:7">
      <c r="B8" s="314" t="s">
        <v>463</v>
      </c>
      <c r="C8" s="772">
        <v>51925</v>
      </c>
      <c r="D8" s="772">
        <v>26624</v>
      </c>
      <c r="E8" s="772">
        <v>51925</v>
      </c>
      <c r="F8" s="772">
        <v>26624</v>
      </c>
      <c r="G8" s="772">
        <v>26624</v>
      </c>
    </row>
    <row r="9" spans="1:7">
      <c r="B9" s="314" t="s">
        <v>464</v>
      </c>
      <c r="C9" s="301">
        <v>0</v>
      </c>
      <c r="D9" s="301">
        <v>0</v>
      </c>
      <c r="E9" s="301">
        <v>213</v>
      </c>
      <c r="F9" s="301">
        <v>213</v>
      </c>
      <c r="G9" s="301">
        <v>213</v>
      </c>
    </row>
    <row r="10" spans="1:7">
      <c r="B10" s="314" t="s">
        <v>465</v>
      </c>
      <c r="C10" s="301">
        <v>474</v>
      </c>
      <c r="D10" s="301">
        <v>0</v>
      </c>
      <c r="E10" s="301">
        <v>476</v>
      </c>
      <c r="F10" s="301">
        <v>2</v>
      </c>
      <c r="G10" s="301">
        <v>2</v>
      </c>
    </row>
    <row r="11" spans="1:7">
      <c r="B11" s="314" t="s">
        <v>466</v>
      </c>
      <c r="C11" s="301">
        <v>0</v>
      </c>
      <c r="D11" s="301">
        <v>0</v>
      </c>
      <c r="E11" s="301">
        <v>0</v>
      </c>
      <c r="F11" s="301">
        <v>0</v>
      </c>
      <c r="G11" s="301">
        <v>0</v>
      </c>
    </row>
    <row r="12" spans="1:7">
      <c r="B12" s="314" t="s">
        <v>467</v>
      </c>
      <c r="C12" s="301">
        <v>0</v>
      </c>
      <c r="D12" s="301">
        <v>0</v>
      </c>
      <c r="E12" s="301">
        <v>0</v>
      </c>
      <c r="F12" s="301">
        <v>0</v>
      </c>
      <c r="G12" s="301">
        <v>0</v>
      </c>
    </row>
    <row r="13" spans="1:7">
      <c r="B13" s="314" t="s">
        <v>468</v>
      </c>
      <c r="C13" s="1020">
        <v>20406</v>
      </c>
      <c r="D13" s="1020">
        <v>13474</v>
      </c>
      <c r="E13" s="1020">
        <v>29403</v>
      </c>
      <c r="F13" s="1020">
        <v>22472</v>
      </c>
      <c r="G13" s="1020">
        <v>22472</v>
      </c>
    </row>
    <row r="14" spans="1:7">
      <c r="B14" s="314" t="s">
        <v>469</v>
      </c>
      <c r="C14" s="1020">
        <v>0</v>
      </c>
      <c r="D14" s="1020">
        <v>0</v>
      </c>
      <c r="E14" s="1020">
        <v>14224</v>
      </c>
      <c r="F14" s="1020">
        <v>14224</v>
      </c>
      <c r="G14" s="1020">
        <v>14224</v>
      </c>
    </row>
    <row r="15" spans="1:7">
      <c r="B15" s="314" t="s">
        <v>470</v>
      </c>
      <c r="C15" s="1020">
        <v>736755</v>
      </c>
      <c r="D15" s="1020">
        <v>434934</v>
      </c>
      <c r="E15" s="1020">
        <v>749339</v>
      </c>
      <c r="F15" s="1020">
        <v>447518</v>
      </c>
      <c r="G15" s="1020">
        <v>447518</v>
      </c>
    </row>
    <row r="16" spans="1:7">
      <c r="B16" s="300" t="s">
        <v>471</v>
      </c>
      <c r="C16" s="1020">
        <v>736755</v>
      </c>
      <c r="D16" s="1020">
        <v>909853</v>
      </c>
      <c r="E16" s="1020">
        <v>736755</v>
      </c>
      <c r="F16" s="1020">
        <v>909853</v>
      </c>
      <c r="G16" s="1020">
        <v>909853</v>
      </c>
    </row>
    <row r="17" spans="2:7">
      <c r="B17" s="300" t="s">
        <v>472</v>
      </c>
      <c r="C17" s="1020">
        <v>0</v>
      </c>
      <c r="D17" s="1020">
        <v>550046</v>
      </c>
      <c r="E17" s="1020">
        <v>0</v>
      </c>
      <c r="F17" s="1020">
        <v>550046</v>
      </c>
      <c r="G17" s="1020">
        <v>550046</v>
      </c>
    </row>
    <row r="18" spans="2:7">
      <c r="B18" s="300" t="s">
        <v>473</v>
      </c>
      <c r="C18" s="1020">
        <v>500246</v>
      </c>
      <c r="D18" s="1020">
        <v>415848</v>
      </c>
      <c r="E18" s="1020">
        <v>512830</v>
      </c>
      <c r="F18" s="1020">
        <v>415848</v>
      </c>
      <c r="G18" s="1020">
        <v>415848</v>
      </c>
    </row>
    <row r="19" spans="2:7">
      <c r="B19" s="300" t="s">
        <v>474</v>
      </c>
      <c r="C19" s="301">
        <v>236509</v>
      </c>
      <c r="D19" s="301">
        <v>19086</v>
      </c>
      <c r="E19" s="301">
        <v>236509</v>
      </c>
      <c r="F19" s="301">
        <v>19086</v>
      </c>
      <c r="G19" s="301">
        <v>19086</v>
      </c>
    </row>
    <row r="20" spans="2:7">
      <c r="B20" s="300" t="s">
        <v>475</v>
      </c>
      <c r="C20" s="301">
        <v>0</v>
      </c>
      <c r="D20" s="301">
        <v>0</v>
      </c>
      <c r="E20" s="301">
        <v>0</v>
      </c>
      <c r="F20" s="301">
        <v>0</v>
      </c>
      <c r="G20" s="301">
        <v>0</v>
      </c>
    </row>
    <row r="21" spans="2:7">
      <c r="B21" s="314" t="s">
        <v>476</v>
      </c>
      <c r="C21" s="301">
        <v>828478</v>
      </c>
      <c r="D21" s="301">
        <v>262164</v>
      </c>
      <c r="E21" s="301">
        <v>860300</v>
      </c>
      <c r="F21" s="301">
        <v>293986</v>
      </c>
      <c r="G21" s="301">
        <v>293986</v>
      </c>
    </row>
    <row r="22" spans="2:7">
      <c r="B22" s="300" t="s">
        <v>477</v>
      </c>
      <c r="C22" s="301">
        <v>0</v>
      </c>
      <c r="D22" s="301">
        <v>0</v>
      </c>
      <c r="E22" s="301">
        <v>0</v>
      </c>
      <c r="F22" s="301">
        <v>0</v>
      </c>
      <c r="G22" s="301">
        <v>0</v>
      </c>
    </row>
    <row r="23" spans="2:7">
      <c r="B23" s="300" t="s">
        <v>478</v>
      </c>
      <c r="C23" s="301">
        <v>0</v>
      </c>
      <c r="D23" s="301">
        <v>0</v>
      </c>
      <c r="E23" s="301">
        <v>0</v>
      </c>
      <c r="F23" s="301">
        <v>0</v>
      </c>
      <c r="G23" s="301">
        <v>0</v>
      </c>
    </row>
    <row r="24" spans="2:7">
      <c r="B24" s="300" t="s">
        <v>479</v>
      </c>
      <c r="C24" s="301">
        <v>435692</v>
      </c>
      <c r="D24" s="301">
        <v>0</v>
      </c>
      <c r="E24" s="301">
        <v>464246</v>
      </c>
      <c r="F24" s="301">
        <v>0</v>
      </c>
      <c r="G24" s="301">
        <v>262164</v>
      </c>
    </row>
    <row r="25" spans="2:7">
      <c r="B25" s="300" t="s">
        <v>480</v>
      </c>
      <c r="C25" s="301">
        <v>392786</v>
      </c>
      <c r="D25" s="301">
        <v>0</v>
      </c>
      <c r="E25" s="301">
        <v>396054</v>
      </c>
      <c r="F25" s="301">
        <v>0</v>
      </c>
      <c r="G25" s="301">
        <v>0</v>
      </c>
    </row>
    <row r="26" spans="2:7" ht="24">
      <c r="B26" s="314" t="s">
        <v>481</v>
      </c>
      <c r="C26" s="301">
        <v>0</v>
      </c>
      <c r="D26" s="301">
        <v>705795</v>
      </c>
      <c r="E26" s="301">
        <v>3268</v>
      </c>
      <c r="F26" s="301">
        <v>705795</v>
      </c>
      <c r="G26" s="301">
        <v>705795</v>
      </c>
    </row>
    <row r="27" spans="2:7">
      <c r="B27" s="314" t="s">
        <v>482</v>
      </c>
      <c r="C27" s="301">
        <v>0</v>
      </c>
      <c r="D27" s="301">
        <v>0</v>
      </c>
      <c r="E27" s="301">
        <v>0</v>
      </c>
      <c r="F27" s="301">
        <v>0</v>
      </c>
      <c r="G27" s="301">
        <v>0</v>
      </c>
    </row>
    <row r="28" spans="2:7" ht="15" customHeight="1">
      <c r="B28" s="314" t="s">
        <v>483</v>
      </c>
      <c r="C28" s="301">
        <v>0</v>
      </c>
      <c r="D28" s="301">
        <v>12284</v>
      </c>
      <c r="E28" s="301">
        <v>668</v>
      </c>
      <c r="F28" s="301">
        <v>12952</v>
      </c>
      <c r="G28" s="301">
        <v>12952</v>
      </c>
    </row>
    <row r="29" spans="2:7" ht="15" customHeight="1">
      <c r="B29" s="314" t="s">
        <v>484</v>
      </c>
      <c r="C29" s="301">
        <v>0</v>
      </c>
      <c r="D29" s="301">
        <v>0</v>
      </c>
      <c r="E29" s="301">
        <v>0</v>
      </c>
      <c r="F29" s="301">
        <v>0</v>
      </c>
      <c r="G29" s="301">
        <v>0</v>
      </c>
    </row>
    <row r="30" spans="2:7">
      <c r="B30" s="314" t="s">
        <v>485</v>
      </c>
      <c r="C30" s="301">
        <v>0</v>
      </c>
      <c r="D30" s="301">
        <v>4624</v>
      </c>
      <c r="E30" s="301">
        <v>0</v>
      </c>
      <c r="F30" s="301">
        <v>4624</v>
      </c>
      <c r="G30" s="301">
        <v>4624</v>
      </c>
    </row>
    <row r="31" spans="2:7" ht="24">
      <c r="B31" s="314" t="s">
        <v>486</v>
      </c>
      <c r="C31" s="301">
        <v>0</v>
      </c>
      <c r="D31" s="301">
        <v>0</v>
      </c>
      <c r="E31" s="301">
        <v>0</v>
      </c>
      <c r="F31" s="301">
        <v>0</v>
      </c>
      <c r="G31" s="301">
        <v>0</v>
      </c>
    </row>
    <row r="32" spans="2:7" ht="15.75" thickBot="1">
      <c r="B32" s="314" t="s">
        <v>487</v>
      </c>
      <c r="C32" s="301">
        <v>0</v>
      </c>
      <c r="D32" s="301">
        <v>0</v>
      </c>
      <c r="E32" s="301">
        <v>152755</v>
      </c>
      <c r="F32" s="301">
        <v>52624</v>
      </c>
      <c r="G32" s="301">
        <v>52624</v>
      </c>
    </row>
    <row r="33" spans="2:7" ht="15.75" thickBot="1">
      <c r="B33" s="307" t="s">
        <v>442</v>
      </c>
      <c r="C33" s="308">
        <v>1638038</v>
      </c>
      <c r="D33" s="308">
        <v>1459899</v>
      </c>
      <c r="E33" s="308">
        <v>1862571</v>
      </c>
      <c r="F33" s="308">
        <v>1581034</v>
      </c>
      <c r="G33" s="308">
        <v>1581034</v>
      </c>
    </row>
  </sheetData>
  <mergeCells count="9">
    <mergeCell ref="A4:A5"/>
    <mergeCell ref="B4:B7"/>
    <mergeCell ref="C4:G4"/>
    <mergeCell ref="C5:C7"/>
    <mergeCell ref="D5:D7"/>
    <mergeCell ref="E5:E7"/>
    <mergeCell ref="F5:F7"/>
    <mergeCell ref="G5:G7"/>
    <mergeCell ref="A6:A7"/>
  </mergeCells>
  <conditionalFormatting sqref="C5:G5">
    <cfRule type="cellIs" dxfId="6" priority="1" stopIfTrue="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6861-5DAF-49A0-B9BF-0B01FE60A721}">
  <sheetPr>
    <pageSetUpPr fitToPage="1"/>
  </sheetPr>
  <dimension ref="A1:S304"/>
  <sheetViews>
    <sheetView showGridLines="0" topLeftCell="A17" zoomScaleNormal="100" zoomScalePageLayoutView="85" workbookViewId="0">
      <selection activeCell="C7" sqref="C7"/>
    </sheetView>
  </sheetViews>
  <sheetFormatPr defaultColWidth="8.85546875" defaultRowHeight="12"/>
  <cols>
    <col min="1" max="1" width="8.85546875" style="86" customWidth="1"/>
    <col min="2" max="2" width="48.28515625" style="86" customWidth="1"/>
    <col min="3" max="3" width="23.140625" style="95" customWidth="1"/>
    <col min="4" max="4" width="8.7109375" style="95" customWidth="1"/>
    <col min="5" max="5" width="8.28515625" style="95" customWidth="1"/>
    <col min="6" max="6" width="8.7109375" style="95" customWidth="1"/>
    <col min="7" max="7" width="8.42578125" style="95" customWidth="1"/>
    <col min="8" max="8" width="9.28515625" style="95" customWidth="1"/>
    <col min="9" max="16384" width="8.85546875" style="95"/>
  </cols>
  <sheetData>
    <row r="1" spans="1:19" s="86" customFormat="1" ht="14.45" customHeight="1">
      <c r="A1" s="2" t="s">
        <v>156</v>
      </c>
      <c r="B1" s="2"/>
      <c r="C1" s="2"/>
      <c r="D1" s="2"/>
      <c r="E1" s="2"/>
      <c r="F1" s="2"/>
      <c r="G1" s="2"/>
    </row>
    <row r="2" spans="1:19" s="86" customFormat="1" ht="14.45" customHeight="1"/>
    <row r="3" spans="1:19" s="86" customFormat="1" ht="14.45" customHeight="1" thickBot="1">
      <c r="B3" s="87"/>
      <c r="D3" s="87"/>
      <c r="E3" s="87"/>
    </row>
    <row r="4" spans="1:19" s="88" customFormat="1" ht="84" customHeight="1" thickBot="1">
      <c r="C4" s="89" t="s">
        <v>157</v>
      </c>
      <c r="D4" s="1096" t="s">
        <v>158</v>
      </c>
      <c r="E4" s="1097"/>
      <c r="F4" s="1097"/>
      <c r="G4" s="1097"/>
      <c r="H4" s="1097"/>
      <c r="I4" s="86"/>
      <c r="J4" s="86"/>
      <c r="K4" s="86"/>
      <c r="L4" s="86"/>
      <c r="M4" s="86"/>
      <c r="N4" s="86"/>
      <c r="O4" s="86"/>
      <c r="P4" s="86"/>
      <c r="Q4" s="86"/>
      <c r="R4" s="86"/>
      <c r="S4" s="86"/>
    </row>
    <row r="5" spans="1:19" s="94" customFormat="1" ht="36.6" customHeight="1" thickBot="1">
      <c r="A5" s="90"/>
      <c r="B5" s="91"/>
      <c r="C5" s="89" t="s">
        <v>278</v>
      </c>
      <c r="D5" s="92" t="s">
        <v>278</v>
      </c>
      <c r="E5" s="93" t="s">
        <v>279</v>
      </c>
      <c r="F5" s="93" t="s">
        <v>280</v>
      </c>
      <c r="G5" s="93" t="s">
        <v>281</v>
      </c>
      <c r="H5" s="93" t="s">
        <v>177</v>
      </c>
    </row>
    <row r="6" spans="1:19" ht="15" customHeight="1" thickBot="1">
      <c r="B6" s="1093" t="s">
        <v>159</v>
      </c>
      <c r="C6" s="1093"/>
      <c r="D6" s="1093"/>
      <c r="E6" s="1093"/>
      <c r="F6" s="1093"/>
      <c r="G6" s="1093"/>
      <c r="H6" s="1093"/>
    </row>
    <row r="7" spans="1:19" ht="24" customHeight="1">
      <c r="B7" s="96" t="s">
        <v>160</v>
      </c>
      <c r="C7" s="97">
        <v>828909</v>
      </c>
      <c r="D7" s="98"/>
      <c r="E7" s="99"/>
      <c r="F7" s="99"/>
      <c r="G7" s="99"/>
      <c r="H7" s="99"/>
    </row>
    <row r="8" spans="1:19" ht="15" customHeight="1">
      <c r="B8" s="100" t="s">
        <v>161</v>
      </c>
      <c r="C8" s="174">
        <v>655095</v>
      </c>
      <c r="D8" s="885"/>
      <c r="E8" s="886"/>
      <c r="F8" s="886"/>
      <c r="G8" s="886"/>
      <c r="H8" s="886"/>
    </row>
    <row r="9" spans="1:19" ht="24" customHeight="1">
      <c r="B9" s="102" t="s">
        <v>162</v>
      </c>
      <c r="C9" s="101">
        <v>2469946</v>
      </c>
      <c r="D9" s="103"/>
      <c r="E9" s="104"/>
      <c r="F9" s="104"/>
      <c r="G9" s="104"/>
      <c r="H9" s="104"/>
    </row>
    <row r="10" spans="1:19" ht="24" customHeight="1">
      <c r="B10" s="102" t="s">
        <v>163</v>
      </c>
      <c r="C10" s="175">
        <v>0.33560000000000001</v>
      </c>
      <c r="D10" s="105"/>
      <c r="E10" s="106"/>
      <c r="F10" s="106"/>
      <c r="G10" s="106"/>
      <c r="H10" s="106"/>
    </row>
    <row r="11" spans="1:19" ht="15" customHeight="1">
      <c r="B11" s="100" t="s">
        <v>161</v>
      </c>
      <c r="C11" s="176">
        <v>0.26519999999999999</v>
      </c>
      <c r="D11" s="885"/>
      <c r="E11" s="886"/>
      <c r="F11" s="886"/>
      <c r="G11" s="886"/>
      <c r="H11" s="886"/>
    </row>
    <row r="12" spans="1:19" ht="24" customHeight="1">
      <c r="B12" s="102" t="s">
        <v>164</v>
      </c>
      <c r="C12" s="107">
        <v>5483057</v>
      </c>
      <c r="D12" s="103"/>
      <c r="E12" s="104"/>
      <c r="F12" s="104"/>
      <c r="G12" s="104"/>
      <c r="H12" s="104"/>
    </row>
    <row r="13" spans="1:19" ht="24" customHeight="1">
      <c r="B13" s="102" t="s">
        <v>165</v>
      </c>
      <c r="C13" s="175">
        <v>0.1512</v>
      </c>
      <c r="D13" s="105"/>
      <c r="E13" s="106"/>
      <c r="F13" s="106"/>
      <c r="G13" s="106"/>
      <c r="H13" s="106"/>
    </row>
    <row r="14" spans="1:19" ht="15" customHeight="1">
      <c r="B14" s="43" t="s">
        <v>166</v>
      </c>
      <c r="C14" s="176">
        <v>0.1195</v>
      </c>
      <c r="D14" s="885"/>
      <c r="E14" s="886"/>
      <c r="F14" s="886"/>
      <c r="G14" s="886"/>
      <c r="H14" s="886"/>
    </row>
    <row r="15" spans="1:19" ht="36">
      <c r="B15" s="102" t="s">
        <v>167</v>
      </c>
      <c r="C15" s="887"/>
      <c r="D15" s="105"/>
      <c r="E15" s="106"/>
      <c r="F15" s="106"/>
      <c r="G15" s="106"/>
      <c r="H15" s="106"/>
    </row>
    <row r="16" spans="1:19" ht="60">
      <c r="B16" s="102" t="s">
        <v>168</v>
      </c>
      <c r="C16" s="887"/>
      <c r="D16" s="105"/>
      <c r="E16" s="106"/>
      <c r="F16" s="106"/>
      <c r="G16" s="106"/>
      <c r="H16" s="106"/>
    </row>
    <row r="17" spans="2:8" ht="96.75" thickBot="1">
      <c r="B17" s="108" t="s">
        <v>201</v>
      </c>
      <c r="C17" s="888"/>
      <c r="D17" s="109"/>
      <c r="E17" s="110"/>
      <c r="F17" s="110"/>
      <c r="G17" s="110"/>
      <c r="H17" s="110"/>
    </row>
    <row r="18" spans="2:8" ht="15" customHeight="1" thickBot="1">
      <c r="B18" s="1094" t="s">
        <v>157</v>
      </c>
      <c r="C18" s="1095"/>
      <c r="D18" s="1095"/>
      <c r="E18" s="1095"/>
      <c r="F18" s="1095"/>
      <c r="G18" s="1095"/>
      <c r="H18" s="1095"/>
    </row>
    <row r="19" spans="2:8" ht="15" customHeight="1">
      <c r="B19" s="111" t="s">
        <v>169</v>
      </c>
      <c r="C19" s="177">
        <v>0.25659999999999999</v>
      </c>
      <c r="D19" s="889"/>
      <c r="E19" s="890"/>
      <c r="F19" s="890"/>
      <c r="G19" s="890"/>
      <c r="H19" s="890"/>
    </row>
    <row r="20" spans="2:8" ht="24" customHeight="1">
      <c r="B20" s="100" t="s">
        <v>170</v>
      </c>
      <c r="C20" s="176">
        <v>0.13500000000000001</v>
      </c>
      <c r="D20" s="891"/>
      <c r="E20" s="892"/>
      <c r="F20" s="892"/>
      <c r="G20" s="892"/>
      <c r="H20" s="892"/>
    </row>
    <row r="21" spans="2:8" ht="15" customHeight="1">
      <c r="B21" s="102" t="s">
        <v>171</v>
      </c>
      <c r="C21" s="178">
        <v>5.8599999999999999E-2</v>
      </c>
      <c r="D21" s="891"/>
      <c r="E21" s="892"/>
      <c r="F21" s="892"/>
      <c r="G21" s="892"/>
      <c r="H21" s="892"/>
    </row>
    <row r="22" spans="2:8" ht="24" customHeight="1" thickBot="1">
      <c r="B22" s="112" t="s">
        <v>172</v>
      </c>
      <c r="C22" s="179">
        <v>0.05</v>
      </c>
      <c r="D22" s="893"/>
      <c r="E22" s="894"/>
      <c r="F22" s="894"/>
      <c r="G22" s="894"/>
      <c r="H22" s="894"/>
    </row>
    <row r="23" spans="2:8" s="86" customFormat="1"/>
    <row r="24" spans="2:8" s="86" customFormat="1" ht="120.6" customHeight="1">
      <c r="B24" s="1098" t="s">
        <v>277</v>
      </c>
      <c r="C24" s="1099"/>
      <c r="D24" s="1099"/>
      <c r="E24" s="1099"/>
      <c r="F24" s="1099"/>
      <c r="G24" s="1099"/>
      <c r="H24" s="1099"/>
    </row>
    <row r="25" spans="2:8" s="86" customFormat="1" ht="192" customHeight="1">
      <c r="B25" s="1100" t="s">
        <v>216</v>
      </c>
      <c r="C25" s="1101"/>
      <c r="D25" s="1101"/>
      <c r="E25" s="1101"/>
      <c r="F25" s="1101"/>
      <c r="G25" s="1101"/>
    </row>
    <row r="26" spans="2:8" s="86" customFormat="1"/>
    <row r="27" spans="2:8" s="86" customFormat="1"/>
    <row r="28" spans="2:8" s="86" customFormat="1"/>
    <row r="29" spans="2:8" s="86" customFormat="1"/>
    <row r="30" spans="2:8" s="86" customFormat="1"/>
    <row r="31" spans="2:8" s="86" customFormat="1"/>
    <row r="32" spans="2:8" s="86" customFormat="1"/>
    <row r="33" s="86" customFormat="1"/>
    <row r="34" s="86" customFormat="1"/>
    <row r="35" s="86" customFormat="1"/>
    <row r="36" s="86" customFormat="1"/>
    <row r="37" s="86" customFormat="1"/>
    <row r="38" s="86" customFormat="1"/>
    <row r="39" s="86" customFormat="1"/>
    <row r="40" s="86" customFormat="1"/>
    <row r="41" s="86" customFormat="1"/>
    <row r="42" s="86" customFormat="1"/>
    <row r="43" s="86" customFormat="1"/>
    <row r="44" s="86" customFormat="1"/>
    <row r="45" s="86" customFormat="1"/>
    <row r="46" s="86" customFormat="1"/>
    <row r="47" s="86" customFormat="1"/>
    <row r="48"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row r="67" s="86" customFormat="1"/>
    <row r="68" s="86" customFormat="1"/>
    <row r="69" s="86" customFormat="1"/>
    <row r="70" s="86" customFormat="1"/>
    <row r="71" s="86" customFormat="1"/>
    <row r="72" s="86" customFormat="1"/>
    <row r="73" s="86" customFormat="1"/>
    <row r="74" s="86" customFormat="1"/>
    <row r="75" s="86" customFormat="1"/>
    <row r="76" s="86" customFormat="1"/>
    <row r="77" s="86" customFormat="1"/>
    <row r="78" s="86" customFormat="1"/>
    <row r="79" s="86" customFormat="1"/>
    <row r="80" s="86" customFormat="1"/>
    <row r="81" s="86" customFormat="1"/>
    <row r="82" s="86" customFormat="1"/>
    <row r="83" s="86" customFormat="1"/>
    <row r="84" s="86" customFormat="1"/>
    <row r="85" s="86" customFormat="1"/>
    <row r="86" s="86" customFormat="1"/>
    <row r="87" s="86" customFormat="1"/>
    <row r="88" s="86" customFormat="1"/>
    <row r="89" s="86" customFormat="1"/>
    <row r="90" s="86" customFormat="1"/>
    <row r="91" s="86" customFormat="1"/>
    <row r="92" s="86" customFormat="1"/>
    <row r="93" s="86" customFormat="1"/>
    <row r="94" s="86" customFormat="1"/>
    <row r="95" s="86" customFormat="1"/>
    <row r="96" s="86" customFormat="1"/>
    <row r="97" s="86" customFormat="1"/>
    <row r="98" s="86" customFormat="1"/>
    <row r="99" s="86" customFormat="1"/>
    <row r="100" s="86" customFormat="1"/>
    <row r="101" s="86" customFormat="1"/>
    <row r="102" s="86" customFormat="1"/>
    <row r="103" s="86" customFormat="1"/>
    <row r="104" s="86" customFormat="1"/>
    <row r="105" s="86" customFormat="1"/>
    <row r="106" s="86" customFormat="1"/>
    <row r="107" s="86" customFormat="1"/>
    <row r="108" s="86" customFormat="1"/>
    <row r="109" s="86" customFormat="1"/>
    <row r="110" s="86" customFormat="1"/>
    <row r="111" s="86" customFormat="1"/>
    <row r="112" s="86" customFormat="1"/>
    <row r="113" s="86" customFormat="1"/>
    <row r="114" s="86" customFormat="1"/>
    <row r="115" s="86" customFormat="1"/>
    <row r="116" s="86" customFormat="1"/>
    <row r="117" s="86" customFormat="1"/>
    <row r="118" s="86" customFormat="1"/>
    <row r="119" s="86" customFormat="1"/>
    <row r="120" s="86" customFormat="1"/>
    <row r="121" s="86" customFormat="1"/>
    <row r="122" s="86" customFormat="1"/>
    <row r="123" s="86" customFormat="1"/>
    <row r="124" s="86" customFormat="1"/>
    <row r="125" s="86" customFormat="1"/>
    <row r="126" s="86" customFormat="1"/>
    <row r="127" s="86" customFormat="1"/>
    <row r="128" s="86" customFormat="1"/>
    <row r="129" s="86" customFormat="1"/>
    <row r="130" s="86" customFormat="1"/>
    <row r="131" s="86" customFormat="1"/>
    <row r="132" s="86" customFormat="1"/>
    <row r="133" s="86" customFormat="1"/>
    <row r="134" s="86" customFormat="1"/>
    <row r="135" s="86" customFormat="1"/>
    <row r="136" s="86" customFormat="1"/>
    <row r="137" s="86" customFormat="1"/>
    <row r="138" s="86" customFormat="1"/>
    <row r="139" s="86" customFormat="1"/>
    <row r="140" s="86" customFormat="1"/>
    <row r="141" s="86" customFormat="1"/>
    <row r="142" s="86" customFormat="1"/>
    <row r="143" s="86" customFormat="1"/>
    <row r="144" s="86" customFormat="1"/>
    <row r="145" s="86" customFormat="1"/>
    <row r="146" s="86" customFormat="1"/>
    <row r="147" s="86" customFormat="1"/>
    <row r="148" s="86" customFormat="1"/>
    <row r="149" s="86" customFormat="1"/>
    <row r="150" s="86" customFormat="1"/>
    <row r="151" s="86" customFormat="1"/>
    <row r="152" s="86" customFormat="1"/>
    <row r="153" s="86" customFormat="1"/>
    <row r="154" s="86" customFormat="1"/>
    <row r="155" s="86" customFormat="1"/>
    <row r="156" s="86" customFormat="1"/>
    <row r="157" s="86" customFormat="1"/>
    <row r="158" s="86" customFormat="1"/>
    <row r="159" s="86" customFormat="1"/>
    <row r="160" s="86" customFormat="1"/>
    <row r="161" s="86" customFormat="1"/>
    <row r="162" s="86" customFormat="1"/>
    <row r="163" s="86" customFormat="1"/>
    <row r="164" s="86" customFormat="1"/>
    <row r="165" s="86" customFormat="1"/>
    <row r="166" s="86" customFormat="1"/>
    <row r="167" s="86" customFormat="1"/>
    <row r="168" s="86" customFormat="1"/>
    <row r="169" s="86" customFormat="1"/>
    <row r="170" s="86" customFormat="1"/>
    <row r="171" s="86" customFormat="1"/>
    <row r="172" s="86" customFormat="1"/>
    <row r="173" s="86" customFormat="1"/>
    <row r="174" s="86" customFormat="1"/>
    <row r="175" s="86" customFormat="1"/>
    <row r="176" s="86" customFormat="1"/>
    <row r="177" s="86" customFormat="1"/>
    <row r="178" s="86" customFormat="1"/>
    <row r="179" s="86" customFormat="1"/>
    <row r="180" s="86" customFormat="1"/>
    <row r="181" s="86" customFormat="1"/>
    <row r="182" s="86" customFormat="1"/>
    <row r="183" s="86" customFormat="1"/>
    <row r="184" s="86" customFormat="1"/>
    <row r="185" s="86" customFormat="1"/>
    <row r="186" s="86" customFormat="1"/>
    <row r="187" s="86" customFormat="1"/>
    <row r="188" s="86" customFormat="1"/>
    <row r="189" s="86" customFormat="1"/>
    <row r="190" s="86" customFormat="1"/>
    <row r="191" s="86" customFormat="1"/>
    <row r="192" s="86" customFormat="1"/>
    <row r="193" s="86" customFormat="1"/>
    <row r="194" s="86" customFormat="1"/>
    <row r="195" s="86" customFormat="1"/>
    <row r="196" s="86" customFormat="1"/>
    <row r="197" s="86" customFormat="1"/>
    <row r="198" s="86" customFormat="1"/>
    <row r="199" s="86" customFormat="1"/>
    <row r="200" s="86" customFormat="1"/>
    <row r="201" s="86" customFormat="1"/>
    <row r="202" s="86" customFormat="1"/>
    <row r="203" s="86" customFormat="1"/>
    <row r="204" s="86" customFormat="1"/>
    <row r="205" s="86" customFormat="1"/>
    <row r="206" s="86" customFormat="1"/>
    <row r="207" s="86" customFormat="1"/>
    <row r="208" s="86" customFormat="1"/>
    <row r="209" s="86" customFormat="1"/>
    <row r="210" s="86" customFormat="1"/>
    <row r="211" s="86" customFormat="1"/>
    <row r="212" s="86" customFormat="1"/>
    <row r="213" s="86" customFormat="1"/>
    <row r="214" s="86" customFormat="1"/>
    <row r="215" s="86" customFormat="1"/>
    <row r="216" s="86" customFormat="1"/>
    <row r="217" s="86" customFormat="1"/>
    <row r="218" s="86" customFormat="1"/>
    <row r="219" s="86" customFormat="1"/>
    <row r="220" s="86" customFormat="1"/>
    <row r="221" s="86" customFormat="1"/>
    <row r="222" s="86" customFormat="1"/>
    <row r="223" s="86" customFormat="1"/>
    <row r="224" s="86" customFormat="1"/>
    <row r="225" s="86" customFormat="1"/>
    <row r="226" s="86" customFormat="1"/>
    <row r="227" s="86" customFormat="1"/>
    <row r="228" s="86" customFormat="1"/>
    <row r="229" s="86" customFormat="1"/>
    <row r="230" s="86" customFormat="1"/>
    <row r="231" s="86" customFormat="1"/>
    <row r="232" s="86" customFormat="1"/>
    <row r="233" s="86" customFormat="1"/>
    <row r="234" s="86" customFormat="1"/>
    <row r="235" s="86" customFormat="1"/>
    <row r="236" s="86" customFormat="1"/>
    <row r="237" s="86" customFormat="1"/>
    <row r="238" s="86" customFormat="1"/>
    <row r="239" s="86" customFormat="1"/>
    <row r="240" s="86" customFormat="1"/>
    <row r="241" s="86" customFormat="1"/>
    <row r="242" s="86" customFormat="1"/>
    <row r="243" s="86" customFormat="1"/>
    <row r="244" s="86" customFormat="1"/>
    <row r="245" s="86" customFormat="1"/>
    <row r="246" s="86" customFormat="1"/>
    <row r="247" s="86" customFormat="1"/>
    <row r="248" s="86" customFormat="1"/>
    <row r="249" s="86" customFormat="1"/>
    <row r="250" s="86" customFormat="1"/>
    <row r="251" s="86" customFormat="1"/>
    <row r="252" s="86" customFormat="1"/>
    <row r="253" s="86" customFormat="1"/>
    <row r="254" s="86" customFormat="1"/>
    <row r="255" s="86" customFormat="1"/>
    <row r="256" s="86" customFormat="1"/>
    <row r="257" s="86" customFormat="1"/>
    <row r="258" s="86" customFormat="1"/>
    <row r="259" s="86" customFormat="1"/>
    <row r="260" s="86" customFormat="1"/>
    <row r="261" s="86" customFormat="1"/>
    <row r="262" s="86" customFormat="1"/>
    <row r="263" s="86" customFormat="1"/>
    <row r="264" s="86" customFormat="1"/>
    <row r="265" s="86" customFormat="1"/>
    <row r="266" s="86" customFormat="1"/>
    <row r="267" s="86" customFormat="1"/>
    <row r="268" s="86" customFormat="1"/>
    <row r="269" s="86" customFormat="1"/>
    <row r="270" s="86" customFormat="1"/>
    <row r="271" s="86" customFormat="1"/>
    <row r="272" s="86" customFormat="1"/>
    <row r="273" s="86" customFormat="1"/>
    <row r="274" s="86" customFormat="1"/>
    <row r="275" s="86" customFormat="1"/>
    <row r="276" s="86" customFormat="1"/>
    <row r="277" s="86" customFormat="1"/>
    <row r="278" s="86" customFormat="1"/>
    <row r="279" s="86" customFormat="1"/>
    <row r="280" s="86" customFormat="1"/>
    <row r="281" s="86" customFormat="1"/>
    <row r="282" s="86" customFormat="1"/>
    <row r="283" s="86" customFormat="1"/>
    <row r="284" s="86" customFormat="1"/>
    <row r="285" s="86" customFormat="1"/>
    <row r="286" s="86" customFormat="1"/>
    <row r="287" s="86" customFormat="1"/>
    <row r="288" s="86" customFormat="1"/>
    <row r="289" s="86" customFormat="1"/>
    <row r="290" s="86" customFormat="1"/>
    <row r="291" s="86" customFormat="1"/>
    <row r="292" s="86" customFormat="1"/>
    <row r="293" s="86" customFormat="1"/>
    <row r="294" s="86" customFormat="1"/>
    <row r="295" s="86" customFormat="1"/>
    <row r="296" s="86" customFormat="1"/>
    <row r="297" s="86" customFormat="1"/>
    <row r="298" s="86" customFormat="1"/>
    <row r="299" s="86" customFormat="1"/>
    <row r="300" s="86" customFormat="1"/>
    <row r="301" s="86" customFormat="1"/>
    <row r="302" s="86" customFormat="1"/>
    <row r="303" s="86" customFormat="1"/>
    <row r="304" s="86" customFormat="1"/>
  </sheetData>
  <mergeCells count="5">
    <mergeCell ref="B6:H6"/>
    <mergeCell ref="B18:H18"/>
    <mergeCell ref="D4:H4"/>
    <mergeCell ref="B24:H24"/>
    <mergeCell ref="B25:G25"/>
  </mergeCells>
  <conditionalFormatting sqref="C7:H17">
    <cfRule type="cellIs" dxfId="5" priority="1" stopIfTrue="1" operator="lessThan">
      <formula>0</formula>
    </cfRule>
  </conditionalFormatting>
  <conditionalFormatting sqref="C19:H22">
    <cfRule type="cellIs" dxfId="4" priority="6" stopIfTrue="1" operator="lessThan">
      <formula>0</formula>
    </cfRule>
  </conditionalFormatting>
  <pageMargins left="0.70866141732283472" right="0.70866141732283472" top="0.74803149606299213" bottom="0.74803149606299213" header="0.31496062992125984" footer="0.31496062992125984"/>
  <pageSetup paperSize="9" scale="81" orientation="portrait" r:id="rId1"/>
  <headerFooter>
    <oddHeader>&amp;CHU
III. melléklet</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A2744-7F15-485F-A81D-D3AE272396FB}">
  <dimension ref="A1:E111"/>
  <sheetViews>
    <sheetView showGridLines="0" workbookViewId="0">
      <selection activeCell="A4" sqref="A4"/>
    </sheetView>
  </sheetViews>
  <sheetFormatPr defaultColWidth="8.85546875" defaultRowHeight="15"/>
  <cols>
    <col min="1" max="1" width="8.85546875" style="3" customWidth="1"/>
    <col min="2" max="2" width="51.42578125" style="3" customWidth="1"/>
    <col min="3" max="3" width="13.140625" style="3" customWidth="1"/>
    <col min="4" max="4" width="41.42578125" style="3" customWidth="1"/>
    <col min="5" max="16384" width="8.85546875" style="3"/>
  </cols>
  <sheetData>
    <row r="1" spans="1:5" ht="14.45" customHeight="1">
      <c r="A1" s="446" t="s">
        <v>646</v>
      </c>
    </row>
    <row r="2" spans="1:5" ht="14.45" customHeight="1">
      <c r="A2" s="446"/>
    </row>
    <row r="3" spans="1:5" ht="14.45" customHeight="1" thickBot="1"/>
    <row r="4" spans="1:5" ht="24.75" thickBot="1">
      <c r="A4"/>
      <c r="B4" s="447" t="s">
        <v>3</v>
      </c>
      <c r="C4" s="423" t="s">
        <v>647</v>
      </c>
      <c r="D4" s="423" t="s">
        <v>648</v>
      </c>
    </row>
    <row r="5" spans="1:5" ht="15.75" thickBot="1">
      <c r="A5"/>
      <c r="B5" s="1104" t="s">
        <v>649</v>
      </c>
      <c r="C5" s="1104"/>
      <c r="D5" s="1104"/>
    </row>
    <row r="6" spans="1:5" ht="24">
      <c r="A6"/>
      <c r="B6" s="448" t="s">
        <v>650</v>
      </c>
      <c r="C6" s="449">
        <v>263492</v>
      </c>
      <c r="D6" s="841"/>
      <c r="E6" s="428"/>
    </row>
    <row r="7" spans="1:5">
      <c r="A7"/>
      <c r="B7" s="450" t="s">
        <v>1155</v>
      </c>
      <c r="C7" s="451">
        <v>146000</v>
      </c>
      <c r="D7" s="842" t="s">
        <v>758</v>
      </c>
      <c r="E7" s="428"/>
    </row>
    <row r="8" spans="1:5">
      <c r="A8"/>
      <c r="B8" s="450" t="s">
        <v>1156</v>
      </c>
      <c r="C8" s="451">
        <v>117492</v>
      </c>
      <c r="D8" s="842" t="s">
        <v>759</v>
      </c>
      <c r="E8" s="428"/>
    </row>
    <row r="9" spans="1:5">
      <c r="A9"/>
      <c r="B9" s="450" t="s">
        <v>651</v>
      </c>
      <c r="C9" s="451">
        <v>163492</v>
      </c>
      <c r="D9" s="842" t="s">
        <v>760</v>
      </c>
      <c r="E9" s="428"/>
    </row>
    <row r="10" spans="1:5">
      <c r="A10"/>
      <c r="B10" s="450" t="s">
        <v>652</v>
      </c>
      <c r="C10" s="451">
        <v>55128</v>
      </c>
      <c r="D10" s="842" t="s">
        <v>760</v>
      </c>
      <c r="E10" s="428"/>
    </row>
    <row r="11" spans="1:5">
      <c r="A11"/>
      <c r="B11" s="450" t="s">
        <v>653</v>
      </c>
      <c r="C11" s="453">
        <v>0</v>
      </c>
      <c r="D11" s="843"/>
      <c r="E11" s="428"/>
    </row>
    <row r="12" spans="1:5" ht="48">
      <c r="A12"/>
      <c r="B12" s="450" t="s">
        <v>654</v>
      </c>
      <c r="C12" s="453">
        <v>0</v>
      </c>
      <c r="D12" s="843"/>
      <c r="E12" s="428"/>
    </row>
    <row r="13" spans="1:5" ht="24">
      <c r="A13"/>
      <c r="B13" s="450" t="s">
        <v>655</v>
      </c>
      <c r="C13" s="453">
        <v>0</v>
      </c>
      <c r="D13" s="843"/>
      <c r="E13" s="428"/>
    </row>
    <row r="14" spans="1:5" ht="24">
      <c r="A14"/>
      <c r="B14" s="450" t="s">
        <v>656</v>
      </c>
      <c r="C14" s="453">
        <v>0</v>
      </c>
      <c r="D14" s="842" t="s">
        <v>760</v>
      </c>
      <c r="E14" s="428"/>
    </row>
    <row r="15" spans="1:5" ht="15.75" thickBot="1">
      <c r="A15"/>
      <c r="B15" s="455" t="s">
        <v>657</v>
      </c>
      <c r="C15" s="456">
        <v>482112</v>
      </c>
      <c r="D15" s="844"/>
      <c r="E15" s="428"/>
    </row>
    <row r="16" spans="1:5" ht="15.75" thickBot="1">
      <c r="A16"/>
      <c r="B16" s="1102" t="s">
        <v>658</v>
      </c>
      <c r="C16" s="1102"/>
      <c r="D16" s="1102"/>
    </row>
    <row r="17" spans="1:5">
      <c r="A17"/>
      <c r="B17" s="458" t="s">
        <v>659</v>
      </c>
      <c r="C17" s="459">
        <v>-3213</v>
      </c>
      <c r="D17" s="845"/>
      <c r="E17" s="428"/>
    </row>
    <row r="18" spans="1:5" ht="24">
      <c r="A18"/>
      <c r="B18" s="461" t="s">
        <v>660</v>
      </c>
      <c r="C18" s="451">
        <v>-21778</v>
      </c>
      <c r="D18" s="842" t="s">
        <v>761</v>
      </c>
      <c r="E18" s="428"/>
    </row>
    <row r="19" spans="1:5" ht="60">
      <c r="A19"/>
      <c r="B19" s="461" t="s">
        <v>661</v>
      </c>
      <c r="C19" s="453">
        <v>0</v>
      </c>
      <c r="D19" s="843"/>
      <c r="E19" s="428"/>
    </row>
    <row r="20" spans="1:5" ht="36" customHeight="1">
      <c r="A20"/>
      <c r="B20" s="461" t="s">
        <v>662</v>
      </c>
      <c r="C20" s="453">
        <v>0</v>
      </c>
      <c r="D20" s="843"/>
      <c r="E20" s="428"/>
    </row>
    <row r="21" spans="1:5" ht="24">
      <c r="A21"/>
      <c r="B21" s="461" t="s">
        <v>663</v>
      </c>
      <c r="C21" s="451">
        <v>-3217</v>
      </c>
      <c r="D21" s="843"/>
      <c r="E21" s="428"/>
    </row>
    <row r="22" spans="1:5" ht="24">
      <c r="A22"/>
      <c r="B22" s="461" t="s">
        <v>664</v>
      </c>
      <c r="C22" s="453">
        <v>0</v>
      </c>
      <c r="D22" s="843"/>
      <c r="E22" s="428"/>
    </row>
    <row r="23" spans="1:5" ht="36">
      <c r="A23"/>
      <c r="B23" s="461" t="s">
        <v>665</v>
      </c>
      <c r="C23" s="453">
        <v>0</v>
      </c>
      <c r="D23" s="843"/>
      <c r="E23" s="428"/>
    </row>
    <row r="24" spans="1:5" ht="24">
      <c r="A24"/>
      <c r="B24" s="461" t="s">
        <v>666</v>
      </c>
      <c r="C24" s="453">
        <v>0</v>
      </c>
      <c r="D24" s="843"/>
      <c r="E24" s="428"/>
    </row>
    <row r="25" spans="1:5" ht="36">
      <c r="A25"/>
      <c r="B25" s="461" t="s">
        <v>667</v>
      </c>
      <c r="C25" s="453">
        <v>0</v>
      </c>
      <c r="D25" s="843"/>
      <c r="E25" s="428"/>
    </row>
    <row r="26" spans="1:5" ht="72">
      <c r="A26"/>
      <c r="B26" s="461" t="s">
        <v>668</v>
      </c>
      <c r="C26" s="453">
        <v>0</v>
      </c>
      <c r="D26" s="843"/>
      <c r="E26" s="428"/>
    </row>
    <row r="27" spans="1:5" ht="84">
      <c r="A27"/>
      <c r="B27" s="461" t="s">
        <v>669</v>
      </c>
      <c r="C27" s="453">
        <v>0</v>
      </c>
      <c r="D27" s="843"/>
      <c r="E27" s="428"/>
    </row>
    <row r="28" spans="1:5" ht="72" customHeight="1">
      <c r="A28"/>
      <c r="B28" s="461" t="s">
        <v>670</v>
      </c>
      <c r="C28" s="453">
        <v>0</v>
      </c>
      <c r="D28" s="843"/>
      <c r="E28" s="428"/>
    </row>
    <row r="29" spans="1:5" ht="36">
      <c r="A29"/>
      <c r="B29" s="461" t="s">
        <v>671</v>
      </c>
      <c r="C29" s="453">
        <v>0</v>
      </c>
      <c r="D29" s="843"/>
      <c r="E29" s="428"/>
    </row>
    <row r="30" spans="1:5" ht="24">
      <c r="A30"/>
      <c r="B30" s="461" t="s">
        <v>672</v>
      </c>
      <c r="C30" s="453">
        <v>0</v>
      </c>
      <c r="D30" s="843"/>
      <c r="E30" s="428"/>
    </row>
    <row r="31" spans="1:5">
      <c r="A31"/>
      <c r="B31" s="454" t="s">
        <v>673</v>
      </c>
      <c r="C31" s="453">
        <v>0</v>
      </c>
      <c r="D31" s="843"/>
      <c r="E31" s="428"/>
    </row>
    <row r="32" spans="1:5">
      <c r="A32"/>
      <c r="B32" s="461" t="s">
        <v>674</v>
      </c>
      <c r="C32" s="453">
        <v>0</v>
      </c>
      <c r="D32" s="843"/>
      <c r="E32" s="428"/>
    </row>
    <row r="33" spans="1:5" ht="60">
      <c r="A33"/>
      <c r="B33" s="461" t="s">
        <v>675</v>
      </c>
      <c r="C33" s="453">
        <v>0</v>
      </c>
      <c r="D33" s="843"/>
      <c r="E33" s="428"/>
    </row>
    <row r="34" spans="1:5">
      <c r="A34"/>
      <c r="B34" s="461" t="s">
        <v>676</v>
      </c>
      <c r="C34" s="453">
        <v>0</v>
      </c>
      <c r="D34" s="843"/>
      <c r="E34" s="428"/>
    </row>
    <row r="35" spans="1:5" ht="60">
      <c r="A35"/>
      <c r="B35" s="461" t="s">
        <v>677</v>
      </c>
      <c r="C35" s="453">
        <v>0</v>
      </c>
      <c r="D35" s="843"/>
      <c r="E35" s="428"/>
    </row>
    <row r="36" spans="1:5" ht="24">
      <c r="A36"/>
      <c r="B36" s="461" t="s">
        <v>678</v>
      </c>
      <c r="C36" s="453">
        <v>0</v>
      </c>
      <c r="D36" s="843"/>
      <c r="E36" s="428"/>
    </row>
    <row r="37" spans="1:5">
      <c r="A37"/>
      <c r="B37" s="461" t="s">
        <v>679</v>
      </c>
      <c r="C37" s="453">
        <v>0</v>
      </c>
      <c r="D37" s="843"/>
      <c r="E37" s="428"/>
    </row>
    <row r="38" spans="1:5" ht="72">
      <c r="A38"/>
      <c r="B38" s="461" t="s">
        <v>680</v>
      </c>
      <c r="C38" s="453">
        <v>0</v>
      </c>
      <c r="D38" s="843"/>
      <c r="E38" s="428"/>
    </row>
    <row r="39" spans="1:5" ht="36">
      <c r="A39"/>
      <c r="B39" s="461" t="s">
        <v>681</v>
      </c>
      <c r="C39" s="453">
        <v>0</v>
      </c>
      <c r="D39" s="843"/>
      <c r="E39" s="428"/>
    </row>
    <row r="40" spans="1:5">
      <c r="A40"/>
      <c r="B40" s="461" t="s">
        <v>682</v>
      </c>
      <c r="C40" s="451">
        <v>-2453</v>
      </c>
      <c r="D40" s="843"/>
      <c r="E40" s="428"/>
    </row>
    <row r="41" spans="1:5">
      <c r="A41"/>
      <c r="B41" s="462" t="s">
        <v>683</v>
      </c>
      <c r="C41" s="463">
        <v>-30661</v>
      </c>
      <c r="D41" s="846"/>
      <c r="E41" s="428"/>
    </row>
    <row r="42" spans="1:5" ht="15.75" thickBot="1">
      <c r="A42"/>
      <c r="B42" s="465" t="s">
        <v>8</v>
      </c>
      <c r="C42" s="456">
        <v>451451</v>
      </c>
      <c r="D42" s="847"/>
      <c r="E42" s="428"/>
    </row>
    <row r="43" spans="1:5" ht="15.75" thickBot="1">
      <c r="A43"/>
      <c r="B43" s="1102" t="s">
        <v>684</v>
      </c>
      <c r="C43" s="1102"/>
      <c r="D43" s="1102"/>
    </row>
    <row r="44" spans="1:5" ht="24">
      <c r="A44"/>
      <c r="B44" s="458" t="s">
        <v>685</v>
      </c>
      <c r="C44" s="459">
        <v>59234</v>
      </c>
      <c r="D44" s="848"/>
      <c r="E44" s="428"/>
    </row>
    <row r="45" spans="1:5" ht="24">
      <c r="A45"/>
      <c r="B45" s="461" t="s">
        <v>686</v>
      </c>
      <c r="C45" s="453">
        <v>0</v>
      </c>
      <c r="D45" s="843"/>
      <c r="E45" s="428"/>
    </row>
    <row r="46" spans="1:5" ht="24">
      <c r="A46"/>
      <c r="B46" s="461" t="s">
        <v>687</v>
      </c>
      <c r="C46" s="453">
        <v>0</v>
      </c>
      <c r="D46" s="843"/>
      <c r="E46" s="428"/>
    </row>
    <row r="47" spans="1:5" ht="36">
      <c r="A47"/>
      <c r="B47" s="461" t="s">
        <v>688</v>
      </c>
      <c r="C47" s="453">
        <v>0</v>
      </c>
      <c r="D47" s="843"/>
      <c r="E47" s="428"/>
    </row>
    <row r="48" spans="1:5" ht="36">
      <c r="A48"/>
      <c r="B48" s="461" t="s">
        <v>689</v>
      </c>
      <c r="C48" s="453">
        <v>0</v>
      </c>
      <c r="D48" s="843"/>
      <c r="E48" s="428"/>
    </row>
    <row r="49" spans="1:5" ht="36">
      <c r="A49"/>
      <c r="B49" s="461" t="s">
        <v>690</v>
      </c>
      <c r="C49" s="453">
        <v>0</v>
      </c>
      <c r="D49" s="843"/>
      <c r="E49" s="428"/>
    </row>
    <row r="50" spans="1:5" ht="48">
      <c r="A50"/>
      <c r="B50" s="461" t="s">
        <v>691</v>
      </c>
      <c r="C50" s="453">
        <v>0</v>
      </c>
      <c r="D50" s="843"/>
      <c r="E50" s="428"/>
    </row>
    <row r="51" spans="1:5" ht="24">
      <c r="A51"/>
      <c r="B51" s="461" t="s">
        <v>692</v>
      </c>
      <c r="C51" s="453">
        <v>0</v>
      </c>
      <c r="D51" s="843"/>
      <c r="E51" s="428"/>
    </row>
    <row r="52" spans="1:5" ht="24.75" thickBot="1">
      <c r="A52"/>
      <c r="B52" s="465" t="s">
        <v>693</v>
      </c>
      <c r="C52" s="456">
        <v>59234</v>
      </c>
      <c r="D52" s="849" t="s">
        <v>762</v>
      </c>
      <c r="E52" s="428"/>
    </row>
    <row r="53" spans="1:5" ht="15.75" thickBot="1">
      <c r="A53"/>
      <c r="B53" s="1102" t="s">
        <v>694</v>
      </c>
      <c r="C53" s="1102"/>
      <c r="D53" s="1102"/>
      <c r="E53" s="428"/>
    </row>
    <row r="54" spans="1:5" ht="36">
      <c r="A54"/>
      <c r="B54" s="458" t="s">
        <v>695</v>
      </c>
      <c r="C54" s="467">
        <v>0</v>
      </c>
      <c r="D54" s="850"/>
      <c r="E54" s="428"/>
    </row>
    <row r="55" spans="1:5" ht="72">
      <c r="A55"/>
      <c r="B55" s="461" t="s">
        <v>696</v>
      </c>
      <c r="C55" s="453">
        <v>0</v>
      </c>
      <c r="D55" s="851"/>
      <c r="E55" s="428"/>
    </row>
    <row r="56" spans="1:5" ht="72" customHeight="1">
      <c r="A56"/>
      <c r="B56" s="461" t="s">
        <v>697</v>
      </c>
      <c r="C56" s="453">
        <v>0</v>
      </c>
      <c r="D56" s="851"/>
      <c r="E56" s="428"/>
    </row>
    <row r="57" spans="1:5" ht="72">
      <c r="A57"/>
      <c r="B57" s="461" t="s">
        <v>698</v>
      </c>
      <c r="C57" s="453">
        <v>0</v>
      </c>
      <c r="D57" s="851"/>
      <c r="E57" s="428"/>
    </row>
    <row r="58" spans="1:5" ht="36">
      <c r="A58"/>
      <c r="B58" s="461" t="s">
        <v>699</v>
      </c>
      <c r="C58" s="453">
        <v>0</v>
      </c>
      <c r="D58" s="851"/>
      <c r="E58" s="428"/>
    </row>
    <row r="59" spans="1:5">
      <c r="A59"/>
      <c r="B59" s="461" t="s">
        <v>700</v>
      </c>
      <c r="C59" s="453">
        <v>0</v>
      </c>
      <c r="D59" s="851"/>
      <c r="E59" s="428"/>
    </row>
    <row r="60" spans="1:5">
      <c r="A60"/>
      <c r="B60" s="462" t="s">
        <v>701</v>
      </c>
      <c r="C60" s="468">
        <v>0</v>
      </c>
      <c r="D60" s="852"/>
      <c r="E60" s="428"/>
    </row>
    <row r="61" spans="1:5">
      <c r="A61"/>
      <c r="B61" s="462" t="s">
        <v>702</v>
      </c>
      <c r="C61" s="463">
        <v>59234</v>
      </c>
      <c r="D61" s="852"/>
      <c r="E61" s="428"/>
    </row>
    <row r="62" spans="1:5" ht="15.75" thickBot="1">
      <c r="A62"/>
      <c r="B62" s="465" t="s">
        <v>703</v>
      </c>
      <c r="C62" s="469">
        <v>510685</v>
      </c>
      <c r="D62" s="853"/>
      <c r="E62" s="428"/>
    </row>
    <row r="63" spans="1:5" ht="15.75" thickBot="1">
      <c r="A63"/>
      <c r="B63" s="1102" t="s">
        <v>704</v>
      </c>
      <c r="C63" s="1102"/>
      <c r="D63" s="1102"/>
      <c r="E63" s="428"/>
    </row>
    <row r="64" spans="1:5" ht="24">
      <c r="A64"/>
      <c r="B64" s="458" t="s">
        <v>685</v>
      </c>
      <c r="C64" s="459">
        <v>135628</v>
      </c>
      <c r="D64" s="460"/>
      <c r="E64" s="428"/>
    </row>
    <row r="65" spans="1:5" ht="60">
      <c r="A65"/>
      <c r="B65" s="461" t="s">
        <v>705</v>
      </c>
      <c r="C65" s="453">
        <v>0</v>
      </c>
      <c r="D65" s="454"/>
      <c r="E65" s="428"/>
    </row>
    <row r="66" spans="1:5" ht="36">
      <c r="A66"/>
      <c r="B66" s="461" t="s">
        <v>706</v>
      </c>
      <c r="C66" s="453">
        <v>0</v>
      </c>
      <c r="D66" s="454"/>
      <c r="E66" s="428"/>
    </row>
    <row r="67" spans="1:5" ht="36">
      <c r="A67"/>
      <c r="B67" s="461" t="s">
        <v>707</v>
      </c>
      <c r="C67" s="453">
        <v>0</v>
      </c>
      <c r="D67" s="454"/>
      <c r="E67" s="428"/>
    </row>
    <row r="68" spans="1:5" ht="60">
      <c r="A68"/>
      <c r="B68" s="461" t="s">
        <v>708</v>
      </c>
      <c r="C68" s="453">
        <v>0</v>
      </c>
      <c r="D68" s="454"/>
      <c r="E68" s="428"/>
    </row>
    <row r="69" spans="1:5" ht="24">
      <c r="A69"/>
      <c r="B69" s="461" t="s">
        <v>709</v>
      </c>
      <c r="C69" s="453">
        <v>0</v>
      </c>
      <c r="D69" s="454"/>
      <c r="E69" s="428"/>
    </row>
    <row r="70" spans="1:5">
      <c r="A70"/>
      <c r="B70" s="461" t="s">
        <v>710</v>
      </c>
      <c r="C70" s="451">
        <v>8782</v>
      </c>
      <c r="D70" s="454"/>
      <c r="E70" s="428"/>
    </row>
    <row r="71" spans="1:5" ht="15.75" thickBot="1">
      <c r="A71"/>
      <c r="B71" s="465" t="s">
        <v>711</v>
      </c>
      <c r="C71" s="456">
        <v>144410</v>
      </c>
      <c r="D71" s="457"/>
      <c r="E71" s="428"/>
    </row>
    <row r="72" spans="1:5" ht="15.75" thickBot="1">
      <c r="A72"/>
      <c r="B72" s="1102" t="s">
        <v>712</v>
      </c>
      <c r="C72" s="1102"/>
      <c r="D72" s="1102"/>
      <c r="E72" s="428"/>
    </row>
    <row r="73" spans="1:5" ht="36">
      <c r="A73"/>
      <c r="B73" s="458" t="s">
        <v>713</v>
      </c>
      <c r="C73" s="467">
        <v>0</v>
      </c>
      <c r="D73" s="460"/>
      <c r="E73" s="428"/>
    </row>
    <row r="74" spans="1:5" ht="72" customHeight="1">
      <c r="A74"/>
      <c r="B74" s="461" t="s">
        <v>714</v>
      </c>
      <c r="C74" s="453">
        <v>0</v>
      </c>
      <c r="D74" s="454"/>
      <c r="E74" s="428"/>
    </row>
    <row r="75" spans="1:5" ht="84">
      <c r="A75"/>
      <c r="B75" s="461" t="s">
        <v>715</v>
      </c>
      <c r="C75" s="453">
        <v>0</v>
      </c>
      <c r="D75" s="454"/>
      <c r="E75" s="428"/>
    </row>
    <row r="76" spans="1:5" ht="72">
      <c r="A76"/>
      <c r="B76" s="461" t="s">
        <v>716</v>
      </c>
      <c r="C76" s="453">
        <v>0</v>
      </c>
      <c r="D76" s="454"/>
      <c r="E76" s="428"/>
    </row>
    <row r="77" spans="1:5" ht="48">
      <c r="A77"/>
      <c r="B77" s="454" t="s">
        <v>717</v>
      </c>
      <c r="C77" s="453">
        <v>0</v>
      </c>
      <c r="D77" s="454"/>
      <c r="E77" s="428"/>
    </row>
    <row r="78" spans="1:5">
      <c r="A78"/>
      <c r="B78" s="454" t="s">
        <v>718</v>
      </c>
      <c r="C78" s="453">
        <v>0</v>
      </c>
      <c r="D78" s="454"/>
      <c r="E78" s="428"/>
    </row>
    <row r="79" spans="1:5">
      <c r="A79"/>
      <c r="B79" s="470" t="s">
        <v>719</v>
      </c>
      <c r="C79" s="468">
        <v>0</v>
      </c>
      <c r="D79" s="464"/>
      <c r="E79" s="428"/>
    </row>
    <row r="80" spans="1:5">
      <c r="A80"/>
      <c r="B80" s="470" t="s">
        <v>720</v>
      </c>
      <c r="C80" s="471">
        <v>144410</v>
      </c>
      <c r="D80" s="464"/>
      <c r="E80" s="428"/>
    </row>
    <row r="81" spans="1:5">
      <c r="A81"/>
      <c r="B81" s="470" t="s">
        <v>721</v>
      </c>
      <c r="C81" s="471">
        <v>655095</v>
      </c>
      <c r="D81" s="464"/>
      <c r="E81" s="428"/>
    </row>
    <row r="82" spans="1:5" ht="15.75" thickBot="1">
      <c r="A82"/>
      <c r="B82" s="457" t="s">
        <v>1</v>
      </c>
      <c r="C82" s="469">
        <v>2469946</v>
      </c>
      <c r="D82" s="457"/>
      <c r="E82" s="428"/>
    </row>
    <row r="83" spans="1:5" ht="15.75" thickBot="1">
      <c r="A83"/>
      <c r="B83" s="1102" t="s">
        <v>722</v>
      </c>
      <c r="C83" s="1102"/>
      <c r="D83" s="1102"/>
      <c r="E83" s="428"/>
    </row>
    <row r="84" spans="1:5">
      <c r="A84"/>
      <c r="B84" s="458" t="s">
        <v>723</v>
      </c>
      <c r="C84" s="472">
        <v>0.1827779042944494</v>
      </c>
      <c r="D84" s="460"/>
      <c r="E84" s="428"/>
    </row>
    <row r="85" spans="1:5">
      <c r="A85"/>
      <c r="B85" s="461" t="s">
        <v>724</v>
      </c>
      <c r="C85" s="473">
        <v>0.20675960719240452</v>
      </c>
      <c r="D85" s="454"/>
      <c r="E85" s="428"/>
    </row>
    <row r="86" spans="1:5">
      <c r="A86"/>
      <c r="B86" s="461" t="s">
        <v>725</v>
      </c>
      <c r="C86" s="473">
        <v>0.26522646921514809</v>
      </c>
      <c r="D86" s="454"/>
      <c r="E86" s="428"/>
    </row>
    <row r="87" spans="1:5">
      <c r="A87"/>
      <c r="B87" s="461" t="s">
        <v>726</v>
      </c>
      <c r="C87" s="473">
        <v>0.10553482003226879</v>
      </c>
      <c r="D87" s="454"/>
      <c r="E87" s="428"/>
    </row>
    <row r="88" spans="1:5">
      <c r="A88"/>
      <c r="B88" s="454" t="s">
        <v>727</v>
      </c>
      <c r="C88" s="473">
        <v>2.5000000000000001E-2</v>
      </c>
      <c r="D88" s="454"/>
      <c r="E88" s="428"/>
    </row>
    <row r="89" spans="1:5">
      <c r="A89"/>
      <c r="B89" s="454" t="s">
        <v>728</v>
      </c>
      <c r="C89" s="473">
        <v>5.0348200322687907E-3</v>
      </c>
      <c r="D89" s="454"/>
      <c r="E89" s="428"/>
    </row>
    <row r="90" spans="1:5">
      <c r="A90"/>
      <c r="B90" s="454" t="s">
        <v>729</v>
      </c>
      <c r="C90" s="473">
        <v>0</v>
      </c>
      <c r="D90" s="454"/>
      <c r="E90" s="428"/>
    </row>
    <row r="91" spans="1:5" ht="36">
      <c r="A91"/>
      <c r="B91" s="461" t="s">
        <v>730</v>
      </c>
      <c r="C91" s="473">
        <v>5.0000000000000001E-3</v>
      </c>
      <c r="D91" s="454"/>
      <c r="E91" s="428"/>
    </row>
    <row r="92" spans="1:5" ht="24">
      <c r="A92"/>
      <c r="B92" s="474" t="s">
        <v>731</v>
      </c>
      <c r="C92" s="475">
        <v>2.5499999999999995E-2</v>
      </c>
      <c r="D92" s="476"/>
      <c r="E92" s="428"/>
    </row>
    <row r="93" spans="1:5" ht="36.75" thickBot="1">
      <c r="A93"/>
      <c r="B93" s="465" t="s">
        <v>732</v>
      </c>
      <c r="C93" s="477">
        <v>0.13777790429444942</v>
      </c>
      <c r="D93" s="466"/>
      <c r="E93" s="428"/>
    </row>
    <row r="94" spans="1:5" ht="15.75" thickBot="1">
      <c r="A94"/>
      <c r="B94" s="1102" t="s">
        <v>733</v>
      </c>
      <c r="C94" s="1102"/>
      <c r="D94" s="1102"/>
      <c r="E94" s="428"/>
    </row>
    <row r="95" spans="1:5" ht="72">
      <c r="A95"/>
      <c r="B95" s="460" t="s">
        <v>734</v>
      </c>
      <c r="C95" s="881">
        <v>4957</v>
      </c>
      <c r="D95" s="460"/>
      <c r="E95" s="428"/>
    </row>
    <row r="96" spans="1:5" ht="60">
      <c r="A96"/>
      <c r="B96" s="461" t="s">
        <v>735</v>
      </c>
      <c r="C96" s="453">
        <v>0</v>
      </c>
      <c r="D96" s="454"/>
      <c r="E96" s="428"/>
    </row>
    <row r="97" spans="1:5" ht="48" customHeight="1" thickBot="1">
      <c r="A97"/>
      <c r="B97" s="479" t="s">
        <v>736</v>
      </c>
      <c r="C97" s="480">
        <v>797</v>
      </c>
      <c r="D97" s="478"/>
      <c r="E97" s="428"/>
    </row>
    <row r="98" spans="1:5" ht="15.75" thickBot="1">
      <c r="A98"/>
      <c r="B98" s="1102" t="s">
        <v>737</v>
      </c>
      <c r="C98" s="1102"/>
      <c r="D98" s="1102"/>
      <c r="E98" s="428"/>
    </row>
    <row r="99" spans="1:5" ht="36">
      <c r="A99"/>
      <c r="B99" s="458" t="s">
        <v>738</v>
      </c>
      <c r="C99" s="467">
        <v>0</v>
      </c>
      <c r="D99" s="460"/>
      <c r="E99" s="428"/>
    </row>
    <row r="100" spans="1:5" ht="24">
      <c r="A100"/>
      <c r="B100" s="461" t="s">
        <v>739</v>
      </c>
      <c r="C100" s="882">
        <v>1769</v>
      </c>
      <c r="D100" s="454"/>
      <c r="E100" s="428"/>
    </row>
    <row r="101" spans="1:5" ht="36">
      <c r="A101"/>
      <c r="B101" s="461" t="s">
        <v>740</v>
      </c>
      <c r="C101" s="882">
        <v>8782</v>
      </c>
      <c r="D101" s="454"/>
      <c r="E101" s="428"/>
    </row>
    <row r="102" spans="1:5" ht="36.75" thickBot="1">
      <c r="A102"/>
      <c r="B102" s="479" t="s">
        <v>741</v>
      </c>
      <c r="C102" s="480">
        <v>8836</v>
      </c>
      <c r="D102" s="478"/>
      <c r="E102" s="428"/>
    </row>
    <row r="103" spans="1:5" ht="15.75" thickBot="1">
      <c r="A103"/>
      <c r="B103" s="1103" t="s">
        <v>742</v>
      </c>
      <c r="C103" s="1103"/>
      <c r="D103" s="1103"/>
      <c r="E103" s="428"/>
    </row>
    <row r="104" spans="1:5" ht="24">
      <c r="A104"/>
      <c r="B104" s="458" t="s">
        <v>743</v>
      </c>
      <c r="C104" s="467">
        <v>0</v>
      </c>
      <c r="D104" s="460"/>
      <c r="E104" s="428"/>
    </row>
    <row r="105" spans="1:5" ht="36">
      <c r="A105"/>
      <c r="B105" s="461" t="s">
        <v>744</v>
      </c>
      <c r="C105" s="453">
        <v>0</v>
      </c>
      <c r="D105" s="452"/>
      <c r="E105" s="428"/>
    </row>
    <row r="106" spans="1:5" ht="24">
      <c r="A106"/>
      <c r="B106" s="461" t="s">
        <v>745</v>
      </c>
      <c r="C106" s="453">
        <v>0</v>
      </c>
      <c r="D106" s="454"/>
      <c r="E106" s="428"/>
    </row>
    <row r="107" spans="1:5" ht="36">
      <c r="A107"/>
      <c r="B107" s="461" t="s">
        <v>746</v>
      </c>
      <c r="C107" s="453">
        <v>0</v>
      </c>
      <c r="D107" s="454"/>
      <c r="E107" s="428"/>
    </row>
    <row r="108" spans="1:5" ht="24">
      <c r="A108"/>
      <c r="B108" s="461" t="s">
        <v>747</v>
      </c>
      <c r="C108" s="453">
        <v>0</v>
      </c>
      <c r="D108" s="454"/>
      <c r="E108" s="428"/>
    </row>
    <row r="109" spans="1:5" ht="36.75" thickBot="1">
      <c r="A109"/>
      <c r="B109" s="479" t="s">
        <v>748</v>
      </c>
      <c r="C109" s="481">
        <v>0</v>
      </c>
      <c r="D109" s="478"/>
      <c r="E109" s="428"/>
    </row>
    <row r="110" spans="1:5">
      <c r="A110"/>
    </row>
    <row r="111" spans="1:5">
      <c r="A111"/>
    </row>
  </sheetData>
  <mergeCells count="10">
    <mergeCell ref="B98:D98"/>
    <mergeCell ref="B103:D103"/>
    <mergeCell ref="B5:D5"/>
    <mergeCell ref="B16:D16"/>
    <mergeCell ref="B43:D43"/>
    <mergeCell ref="B83:D83"/>
    <mergeCell ref="B94:D94"/>
    <mergeCell ref="B53:D53"/>
    <mergeCell ref="B63:D63"/>
    <mergeCell ref="B72:D7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8E1D-FC5D-4D95-83F4-53BA1E968482}">
  <dimension ref="A1:D122"/>
  <sheetViews>
    <sheetView showGridLines="0" topLeftCell="A20" workbookViewId="0">
      <selection activeCell="H17" sqref="H17"/>
    </sheetView>
  </sheetViews>
  <sheetFormatPr defaultColWidth="8.85546875" defaultRowHeight="15"/>
  <cols>
    <col min="1" max="1" width="8.85546875" style="3"/>
    <col min="2" max="2" width="70.5703125" style="3" bestFit="1" customWidth="1"/>
    <col min="3" max="3" width="18.5703125" style="3" customWidth="1"/>
    <col min="4" max="4" width="22.7109375" style="3" customWidth="1"/>
    <col min="5" max="6" width="13.28515625" style="3" customWidth="1"/>
    <col min="7" max="16384" width="8.85546875" style="3"/>
  </cols>
  <sheetData>
    <row r="1" spans="1:4" ht="14.45" customHeight="1">
      <c r="A1" s="418" t="s">
        <v>600</v>
      </c>
      <c r="B1" s="409"/>
      <c r="C1" s="409"/>
      <c r="D1" s="409"/>
    </row>
    <row r="2" spans="1:4" ht="14.45" customHeight="1">
      <c r="A2" s="419"/>
      <c r="B2" s="420"/>
      <c r="C2" s="420"/>
      <c r="D2" s="419"/>
    </row>
    <row r="3" spans="1:4" ht="14.45" customHeight="1" thickBot="1">
      <c r="A3" s="409"/>
      <c r="B3" s="421"/>
      <c r="C3" s="422"/>
      <c r="D3"/>
    </row>
    <row r="4" spans="1:4" ht="36.75" thickBot="1">
      <c r="A4"/>
      <c r="B4" s="1108" t="s">
        <v>3</v>
      </c>
      <c r="C4" s="423" t="s">
        <v>601</v>
      </c>
      <c r="D4" s="423" t="s">
        <v>602</v>
      </c>
    </row>
    <row r="5" spans="1:4" ht="15.75" thickBot="1">
      <c r="A5"/>
      <c r="B5" s="1108"/>
      <c r="C5" s="423" t="s">
        <v>603</v>
      </c>
      <c r="D5" s="423"/>
    </row>
    <row r="6" spans="1:4" ht="15" customHeight="1" thickBot="1">
      <c r="A6"/>
      <c r="B6" s="1107" t="s">
        <v>604</v>
      </c>
      <c r="C6" s="1107"/>
      <c r="D6" s="1107"/>
    </row>
    <row r="7" spans="1:4">
      <c r="A7"/>
      <c r="B7" s="424" t="s">
        <v>605</v>
      </c>
      <c r="C7" s="426">
        <v>590227</v>
      </c>
      <c r="D7" s="427"/>
    </row>
    <row r="8" spans="1:4">
      <c r="A8"/>
      <c r="B8" s="429" t="s">
        <v>606</v>
      </c>
      <c r="C8" s="431">
        <v>142950</v>
      </c>
      <c r="D8" s="432"/>
    </row>
    <row r="9" spans="1:4">
      <c r="A9"/>
      <c r="B9" s="433" t="s">
        <v>607</v>
      </c>
      <c r="C9" s="434">
        <v>49184</v>
      </c>
      <c r="D9" s="435"/>
    </row>
    <row r="10" spans="1:4">
      <c r="A10"/>
      <c r="B10" s="433" t="s">
        <v>608</v>
      </c>
      <c r="C10" s="434">
        <v>93766</v>
      </c>
      <c r="D10" s="435"/>
    </row>
    <row r="11" spans="1:4">
      <c r="A11"/>
      <c r="B11" s="436" t="s">
        <v>609</v>
      </c>
      <c r="C11" s="453">
        <v>0</v>
      </c>
      <c r="D11" s="435"/>
    </row>
    <row r="12" spans="1:4">
      <c r="A12"/>
      <c r="B12" s="429" t="s">
        <v>610</v>
      </c>
      <c r="C12" s="431">
        <v>489892</v>
      </c>
      <c r="D12" s="432"/>
    </row>
    <row r="13" spans="1:4">
      <c r="A13"/>
      <c r="B13" s="433" t="s">
        <v>611</v>
      </c>
      <c r="C13" s="434">
        <v>5690</v>
      </c>
      <c r="D13" s="435"/>
    </row>
    <row r="14" spans="1:4">
      <c r="A14"/>
      <c r="B14" s="433" t="s">
        <v>612</v>
      </c>
      <c r="C14" s="434">
        <v>529</v>
      </c>
      <c r="D14" s="435"/>
    </row>
    <row r="15" spans="1:4">
      <c r="A15"/>
      <c r="B15" s="433" t="s">
        <v>613</v>
      </c>
      <c r="C15" s="434">
        <v>483673</v>
      </c>
      <c r="D15" s="435"/>
    </row>
    <row r="16" spans="1:4">
      <c r="A16"/>
      <c r="B16" s="429" t="s">
        <v>614</v>
      </c>
      <c r="C16" s="431">
        <v>488082</v>
      </c>
      <c r="D16" s="432"/>
    </row>
    <row r="17" spans="1:4">
      <c r="A17"/>
      <c r="B17" s="436" t="s">
        <v>609</v>
      </c>
      <c r="C17" s="434">
        <v>22237</v>
      </c>
      <c r="D17" s="435"/>
    </row>
    <row r="18" spans="1:4">
      <c r="A18"/>
      <c r="B18" s="433" t="s">
        <v>612</v>
      </c>
      <c r="C18" s="434">
        <v>488082</v>
      </c>
      <c r="D18" s="435"/>
    </row>
    <row r="19" spans="1:4">
      <c r="A19"/>
      <c r="B19" s="429" t="s">
        <v>615</v>
      </c>
      <c r="C19" s="431">
        <v>3152926</v>
      </c>
      <c r="D19" s="432"/>
    </row>
    <row r="20" spans="1:4">
      <c r="A20"/>
      <c r="B20" s="436" t="s">
        <v>609</v>
      </c>
      <c r="C20" s="434">
        <v>490925</v>
      </c>
      <c r="D20" s="435"/>
    </row>
    <row r="21" spans="1:4">
      <c r="A21"/>
      <c r="B21" s="433" t="s">
        <v>612</v>
      </c>
      <c r="C21" s="434">
        <v>979210</v>
      </c>
      <c r="D21" s="435"/>
    </row>
    <row r="22" spans="1:4">
      <c r="A22"/>
      <c r="B22" s="433" t="s">
        <v>616</v>
      </c>
      <c r="C22" s="434">
        <v>277604</v>
      </c>
      <c r="D22" s="435"/>
    </row>
    <row r="23" spans="1:4">
      <c r="A23"/>
      <c r="B23" s="433" t="s">
        <v>613</v>
      </c>
      <c r="C23" s="434">
        <v>1896112</v>
      </c>
      <c r="D23" s="435"/>
    </row>
    <row r="24" spans="1:4">
      <c r="A24"/>
      <c r="B24" s="429" t="s">
        <v>617</v>
      </c>
      <c r="C24" s="431">
        <v>37601</v>
      </c>
      <c r="D24" s="432"/>
    </row>
    <row r="25" spans="1:4">
      <c r="A25"/>
      <c r="B25" s="429" t="s">
        <v>618</v>
      </c>
      <c r="C25" s="431">
        <v>56537</v>
      </c>
      <c r="D25" s="432"/>
    </row>
    <row r="26" spans="1:4">
      <c r="A26"/>
      <c r="B26" s="429" t="s">
        <v>619</v>
      </c>
      <c r="C26" s="431">
        <v>15628</v>
      </c>
      <c r="D26" s="432"/>
    </row>
    <row r="27" spans="1:4">
      <c r="A27"/>
      <c r="B27" s="429" t="s">
        <v>620</v>
      </c>
      <c r="C27" s="431">
        <v>37085</v>
      </c>
      <c r="D27" s="432"/>
    </row>
    <row r="28" spans="1:4">
      <c r="A28"/>
      <c r="B28" s="437" t="s">
        <v>621</v>
      </c>
      <c r="C28" s="431">
        <v>682</v>
      </c>
      <c r="D28" s="432"/>
    </row>
    <row r="29" spans="1:4">
      <c r="A29"/>
      <c r="B29" s="437" t="s">
        <v>622</v>
      </c>
      <c r="C29" s="431">
        <v>1071</v>
      </c>
      <c r="D29" s="432"/>
    </row>
    <row r="30" spans="1:4">
      <c r="A30"/>
      <c r="B30" s="437" t="s">
        <v>623</v>
      </c>
      <c r="C30" s="431">
        <v>23496</v>
      </c>
      <c r="D30" s="432"/>
    </row>
    <row r="31" spans="1:4">
      <c r="A31"/>
      <c r="B31" s="437" t="s">
        <v>624</v>
      </c>
      <c r="C31" s="431">
        <v>65140</v>
      </c>
      <c r="D31" s="432"/>
    </row>
    <row r="32" spans="1:4" ht="15.75" thickBot="1">
      <c r="A32"/>
      <c r="B32" s="438" t="s">
        <v>625</v>
      </c>
      <c r="C32" s="439">
        <v>5101317</v>
      </c>
      <c r="D32" s="440" t="s">
        <v>539</v>
      </c>
    </row>
    <row r="33" spans="1:4" ht="15" customHeight="1" thickBot="1">
      <c r="A33"/>
      <c r="B33" s="1106" t="s">
        <v>626</v>
      </c>
      <c r="C33" s="1106"/>
      <c r="D33" s="1106"/>
    </row>
    <row r="34" spans="1:4">
      <c r="A34"/>
      <c r="B34" s="425" t="s">
        <v>627</v>
      </c>
      <c r="C34" s="426">
        <v>55488</v>
      </c>
      <c r="D34" s="427"/>
    </row>
    <row r="35" spans="1:4">
      <c r="A35"/>
      <c r="B35" s="441" t="s">
        <v>607</v>
      </c>
      <c r="C35" s="434">
        <v>55488</v>
      </c>
      <c r="D35" s="435"/>
    </row>
    <row r="36" spans="1:4">
      <c r="A36"/>
      <c r="B36" s="441" t="s">
        <v>628</v>
      </c>
      <c r="C36" s="453">
        <v>0</v>
      </c>
      <c r="D36" s="435"/>
    </row>
    <row r="37" spans="1:4">
      <c r="A37"/>
      <c r="B37" s="430" t="s">
        <v>629</v>
      </c>
      <c r="C37" s="431">
        <v>4332869</v>
      </c>
      <c r="D37" s="432"/>
    </row>
    <row r="38" spans="1:4">
      <c r="A38"/>
      <c r="B38" s="441" t="s">
        <v>630</v>
      </c>
      <c r="C38" s="434">
        <v>388465</v>
      </c>
      <c r="D38" s="435"/>
    </row>
    <row r="39" spans="1:4">
      <c r="A39"/>
      <c r="B39" s="441" t="s">
        <v>631</v>
      </c>
      <c r="C39" s="434">
        <v>3467836</v>
      </c>
      <c r="D39" s="435"/>
    </row>
    <row r="40" spans="1:4">
      <c r="A40"/>
      <c r="B40" s="441" t="s">
        <v>632</v>
      </c>
      <c r="C40" s="434">
        <v>475123</v>
      </c>
      <c r="D40" s="435"/>
    </row>
    <row r="41" spans="1:4">
      <c r="A41"/>
      <c r="B41" s="441" t="s">
        <v>633</v>
      </c>
      <c r="C41" s="434">
        <v>1445</v>
      </c>
      <c r="D41" s="435"/>
    </row>
    <row r="42" spans="1:4">
      <c r="A42"/>
      <c r="B42" s="430" t="s">
        <v>634</v>
      </c>
      <c r="C42" s="431">
        <v>9286</v>
      </c>
      <c r="D42" s="432"/>
    </row>
    <row r="43" spans="1:4">
      <c r="A43"/>
      <c r="B43" s="430" t="s">
        <v>635</v>
      </c>
      <c r="C43" s="431">
        <v>14977</v>
      </c>
      <c r="D43" s="432"/>
    </row>
    <row r="44" spans="1:4">
      <c r="A44"/>
      <c r="B44" s="430" t="s">
        <v>636</v>
      </c>
      <c r="C44" s="431">
        <v>5957</v>
      </c>
      <c r="D44" s="432"/>
    </row>
    <row r="45" spans="1:4">
      <c r="A45"/>
      <c r="B45" s="430" t="s">
        <v>637</v>
      </c>
      <c r="C45" s="431">
        <v>137</v>
      </c>
      <c r="D45" s="432"/>
    </row>
    <row r="46" spans="1:4">
      <c r="A46"/>
      <c r="B46" s="430" t="s">
        <v>638</v>
      </c>
      <c r="C46" s="431">
        <v>72010</v>
      </c>
      <c r="D46" s="432"/>
    </row>
    <row r="47" spans="1:4" ht="15.75" thickBot="1">
      <c r="A47"/>
      <c r="B47" s="438" t="s">
        <v>639</v>
      </c>
      <c r="C47" s="439">
        <v>4490724</v>
      </c>
      <c r="D47" s="440"/>
    </row>
    <row r="48" spans="1:4" ht="15.75" thickBot="1">
      <c r="A48"/>
      <c r="B48" s="1107" t="s">
        <v>640</v>
      </c>
      <c r="C48" s="1107"/>
      <c r="D48" s="1107"/>
    </row>
    <row r="49" spans="1:4">
      <c r="A49"/>
      <c r="B49" s="442" t="s">
        <v>641</v>
      </c>
      <c r="C49" s="443">
        <v>610593</v>
      </c>
      <c r="D49" s="444"/>
    </row>
    <row r="50" spans="1:4">
      <c r="A50"/>
      <c r="B50" s="441" t="s">
        <v>642</v>
      </c>
      <c r="C50" s="434">
        <v>146000</v>
      </c>
      <c r="D50" s="435" t="s">
        <v>758</v>
      </c>
    </row>
    <row r="51" spans="1:4">
      <c r="A51"/>
      <c r="B51" s="441" t="s">
        <v>643</v>
      </c>
      <c r="C51" s="434">
        <v>117492</v>
      </c>
      <c r="D51" s="435" t="s">
        <v>759</v>
      </c>
    </row>
    <row r="52" spans="1:4">
      <c r="A52"/>
      <c r="B52" s="441" t="s">
        <v>644</v>
      </c>
      <c r="C52" s="434">
        <v>287867</v>
      </c>
      <c r="D52" s="435" t="s">
        <v>760</v>
      </c>
    </row>
    <row r="53" spans="1:4">
      <c r="A53"/>
      <c r="B53" s="441" t="s">
        <v>1147</v>
      </c>
      <c r="C53" s="434">
        <v>59234</v>
      </c>
      <c r="D53" s="435" t="s">
        <v>762</v>
      </c>
    </row>
    <row r="54" spans="1:4" ht="15.75" thickBot="1">
      <c r="A54"/>
      <c r="B54" s="438" t="s">
        <v>645</v>
      </c>
      <c r="C54" s="439">
        <v>610593</v>
      </c>
      <c r="D54" s="440"/>
    </row>
    <row r="55" spans="1:4">
      <c r="B55" s="445"/>
      <c r="C55" s="445"/>
      <c r="D55" s="14"/>
    </row>
    <row r="56" spans="1:4" ht="24" customHeight="1">
      <c r="B56" s="1105" t="s">
        <v>1154</v>
      </c>
      <c r="C56" s="1105"/>
      <c r="D56" s="1105"/>
    </row>
    <row r="57" spans="1:4">
      <c r="B57" s="14"/>
      <c r="C57" s="14"/>
      <c r="D57" s="14"/>
    </row>
    <row r="58" spans="1:4">
      <c r="B58" s="14"/>
      <c r="C58" s="14"/>
      <c r="D58" s="14"/>
    </row>
    <row r="59" spans="1:4">
      <c r="B59" s="14"/>
      <c r="C59" s="14"/>
    </row>
    <row r="60" spans="1:4">
      <c r="B60" s="14"/>
      <c r="C60" s="14"/>
    </row>
    <row r="61" spans="1:4">
      <c r="B61" s="14"/>
      <c r="C61" s="14"/>
    </row>
    <row r="62" spans="1:4">
      <c r="B62" s="14"/>
      <c r="C62" s="14"/>
    </row>
    <row r="63" spans="1:4">
      <c r="B63" s="14"/>
      <c r="C63" s="14"/>
    </row>
    <row r="64" spans="1:4">
      <c r="B64" s="14"/>
      <c r="C64" s="14"/>
    </row>
    <row r="65" spans="2:3">
      <c r="B65" s="14"/>
      <c r="C65" s="14"/>
    </row>
    <row r="66" spans="2:3">
      <c r="B66" s="14"/>
      <c r="C66" s="14"/>
    </row>
    <row r="67" spans="2:3">
      <c r="B67" s="14"/>
      <c r="C67" s="14"/>
    </row>
    <row r="68" spans="2:3">
      <c r="B68" s="14"/>
      <c r="C68" s="14"/>
    </row>
    <row r="69" spans="2:3">
      <c r="B69" s="14"/>
      <c r="C69" s="14"/>
    </row>
    <row r="70" spans="2:3">
      <c r="B70" s="14"/>
      <c r="C70" s="14"/>
    </row>
    <row r="71" spans="2:3">
      <c r="B71" s="14"/>
      <c r="C71" s="14"/>
    </row>
    <row r="72" spans="2:3">
      <c r="B72" s="14"/>
      <c r="C72" s="14"/>
    </row>
    <row r="73" spans="2:3">
      <c r="B73" s="14"/>
      <c r="C73" s="14"/>
    </row>
    <row r="74" spans="2:3">
      <c r="B74" s="14"/>
      <c r="C74" s="14"/>
    </row>
    <row r="75" spans="2:3">
      <c r="B75" s="14"/>
      <c r="C75" s="14"/>
    </row>
    <row r="76" spans="2:3">
      <c r="B76" s="14"/>
      <c r="C76" s="14"/>
    </row>
    <row r="77" spans="2:3">
      <c r="B77" s="14"/>
      <c r="C77" s="14"/>
    </row>
    <row r="78" spans="2:3">
      <c r="B78" s="14"/>
      <c r="C78" s="14"/>
    </row>
    <row r="79" spans="2:3">
      <c r="B79" s="14"/>
      <c r="C79" s="14"/>
    </row>
    <row r="80" spans="2:3">
      <c r="B80" s="14"/>
      <c r="C80" s="14"/>
    </row>
    <row r="81" spans="2:3">
      <c r="B81" s="14"/>
      <c r="C81" s="14"/>
    </row>
    <row r="82" spans="2:3">
      <c r="B82" s="14"/>
      <c r="C82" s="14"/>
    </row>
    <row r="83" spans="2:3">
      <c r="B83" s="14"/>
      <c r="C83" s="14"/>
    </row>
    <row r="84" spans="2:3">
      <c r="B84" s="14"/>
      <c r="C84" s="14"/>
    </row>
    <row r="85" spans="2:3">
      <c r="B85" s="14"/>
      <c r="C85" s="14"/>
    </row>
    <row r="86" spans="2:3">
      <c r="B86" s="14"/>
      <c r="C86" s="14"/>
    </row>
    <row r="87" spans="2:3">
      <c r="B87" s="14"/>
      <c r="C87" s="14"/>
    </row>
    <row r="88" spans="2:3">
      <c r="B88" s="14"/>
      <c r="C88" s="14"/>
    </row>
    <row r="89" spans="2:3">
      <c r="B89" s="14"/>
      <c r="C89" s="14"/>
    </row>
    <row r="90" spans="2:3">
      <c r="B90" s="14"/>
      <c r="C90" s="14"/>
    </row>
    <row r="91" spans="2:3">
      <c r="B91" s="14"/>
      <c r="C91" s="14"/>
    </row>
    <row r="92" spans="2:3">
      <c r="B92" s="14"/>
      <c r="C92" s="14"/>
    </row>
    <row r="93" spans="2:3">
      <c r="B93" s="14"/>
      <c r="C93" s="14"/>
    </row>
    <row r="94" spans="2:3">
      <c r="B94" s="14"/>
      <c r="C94" s="14"/>
    </row>
    <row r="95" spans="2:3">
      <c r="B95" s="14"/>
      <c r="C95" s="14"/>
    </row>
    <row r="96" spans="2:3">
      <c r="B96" s="14"/>
      <c r="C96" s="14"/>
    </row>
    <row r="97" spans="2:3">
      <c r="B97" s="14"/>
      <c r="C97" s="14"/>
    </row>
    <row r="98" spans="2:3">
      <c r="B98" s="14"/>
      <c r="C98" s="14"/>
    </row>
    <row r="99" spans="2:3">
      <c r="B99" s="14"/>
      <c r="C99" s="14"/>
    </row>
    <row r="100" spans="2:3">
      <c r="B100" s="14"/>
      <c r="C100" s="14"/>
    </row>
    <row r="101" spans="2:3">
      <c r="B101" s="14"/>
      <c r="C101" s="14"/>
    </row>
    <row r="102" spans="2:3">
      <c r="B102" s="14"/>
      <c r="C102" s="14"/>
    </row>
    <row r="103" spans="2:3">
      <c r="B103" s="14"/>
      <c r="C103" s="14"/>
    </row>
    <row r="104" spans="2:3">
      <c r="B104" s="14"/>
      <c r="C104" s="14"/>
    </row>
    <row r="105" spans="2:3">
      <c r="B105" s="14"/>
      <c r="C105" s="14"/>
    </row>
    <row r="106" spans="2:3">
      <c r="B106" s="14"/>
      <c r="C106" s="14"/>
    </row>
    <row r="107" spans="2:3">
      <c r="B107" s="14"/>
      <c r="C107" s="14"/>
    </row>
    <row r="108" spans="2:3">
      <c r="B108" s="14"/>
      <c r="C108" s="14"/>
    </row>
    <row r="109" spans="2:3">
      <c r="B109" s="14"/>
      <c r="C109" s="14"/>
    </row>
    <row r="110" spans="2:3">
      <c r="B110" s="14"/>
      <c r="C110" s="14"/>
    </row>
    <row r="111" spans="2:3">
      <c r="B111" s="14"/>
      <c r="C111" s="14"/>
    </row>
    <row r="112" spans="2:3">
      <c r="B112" s="14"/>
      <c r="C112" s="14"/>
    </row>
    <row r="113" spans="2:3">
      <c r="B113" s="14"/>
      <c r="C113" s="14"/>
    </row>
    <row r="114" spans="2:3">
      <c r="B114" s="14"/>
      <c r="C114" s="14"/>
    </row>
    <row r="115" spans="2:3">
      <c r="B115" s="14"/>
      <c r="C115" s="14"/>
    </row>
    <row r="116" spans="2:3">
      <c r="B116" s="14"/>
      <c r="C116" s="14"/>
    </row>
    <row r="117" spans="2:3">
      <c r="B117" s="14"/>
      <c r="C117" s="14"/>
    </row>
    <row r="118" spans="2:3">
      <c r="B118" s="14"/>
      <c r="C118" s="14"/>
    </row>
    <row r="119" spans="2:3">
      <c r="B119" s="14"/>
      <c r="C119" s="14"/>
    </row>
    <row r="120" spans="2:3">
      <c r="B120" s="14"/>
      <c r="C120" s="14"/>
    </row>
    <row r="121" spans="2:3">
      <c r="B121" s="14"/>
      <c r="C121" s="14"/>
    </row>
    <row r="122" spans="2:3">
      <c r="B122" s="14"/>
      <c r="C122" s="14"/>
    </row>
  </sheetData>
  <mergeCells count="5">
    <mergeCell ref="B56:D56"/>
    <mergeCell ref="B33:D33"/>
    <mergeCell ref="B48:D48"/>
    <mergeCell ref="B4:B5"/>
    <mergeCell ref="B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45</vt:i4>
      </vt:variant>
      <vt:variant>
        <vt:lpstr>Névvel ellátott tartományok</vt:lpstr>
      </vt:variant>
      <vt:variant>
        <vt:i4>2</vt:i4>
      </vt:variant>
    </vt:vector>
  </HeadingPairs>
  <TitlesOfParts>
    <vt:vector size="47" baseType="lpstr">
      <vt:lpstr>Fedlap</vt:lpstr>
      <vt:lpstr>Tartalom</vt:lpstr>
      <vt:lpstr>EU KM1</vt:lpstr>
      <vt:lpstr>EU OV1</vt:lpstr>
      <vt:lpstr>EU CMS1</vt:lpstr>
      <vt:lpstr>EU CMS2</vt:lpstr>
      <vt:lpstr>EU KM2</vt:lpstr>
      <vt:lpstr>EU CC1</vt:lpstr>
      <vt:lpstr>EU CC2</vt:lpstr>
      <vt:lpstr>EU CR10</vt:lpstr>
      <vt:lpstr>EU CCyB1</vt:lpstr>
      <vt:lpstr>EU CCyB2</vt:lpstr>
      <vt:lpstr>EU LR1 - LRSum</vt:lpstr>
      <vt:lpstr>EU LR2 - LRCom</vt:lpstr>
      <vt:lpstr>EU LR3 - LRSpl</vt:lpstr>
      <vt:lpstr>EU CR1</vt:lpstr>
      <vt:lpstr>EU CR1-A</vt:lpstr>
      <vt:lpstr>EU CR2</vt:lpstr>
      <vt:lpstr>EU CQ1</vt:lpstr>
      <vt:lpstr>EU CQ4</vt:lpstr>
      <vt:lpstr>EU CQ5</vt:lpstr>
      <vt:lpstr>EU CQ7</vt:lpstr>
      <vt:lpstr>EU CR3</vt:lpstr>
      <vt:lpstr>EU CR4</vt:lpstr>
      <vt:lpstr>EU CR5</vt:lpstr>
      <vt:lpstr>EU CR6</vt:lpstr>
      <vt:lpstr>EU CR7-A</vt:lpstr>
      <vt:lpstr>EU CR8</vt:lpstr>
      <vt:lpstr>EU CCR1</vt:lpstr>
      <vt:lpstr>EU CCR3</vt:lpstr>
      <vt:lpstr>EU CCR4</vt:lpstr>
      <vt:lpstr>EU CCR5</vt:lpstr>
      <vt:lpstr>EU CCR8</vt:lpstr>
      <vt:lpstr>EU MR1</vt:lpstr>
      <vt:lpstr>EU LIQ1</vt:lpstr>
      <vt:lpstr>EU LIQ2</vt:lpstr>
      <vt:lpstr>EU IRRBB1</vt:lpstr>
      <vt:lpstr>ESG1</vt:lpstr>
      <vt:lpstr>ESG2</vt:lpstr>
      <vt:lpstr>ESG3</vt:lpstr>
      <vt:lpstr>ESG4</vt:lpstr>
      <vt:lpstr>ESG5</vt:lpstr>
      <vt:lpstr>Környezeti kockázat</vt:lpstr>
      <vt:lpstr>Társadalmi kockázat</vt:lpstr>
      <vt:lpstr>Vállalatirányítási kockázat</vt:lpstr>
      <vt:lpstr>'EU KM1'!_FLink_1T_ilhWTyCrGVuFNksZÜJ_1</vt:lpstr>
      <vt:lpstr>'EU KM2'!Nyomtatási_terület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Bocskor Petra EB_HU</dc:creator>
  <cp:lastModifiedBy>Makai Marko EB_HU</cp:lastModifiedBy>
  <dcterms:created xsi:type="dcterms:W3CDTF">2022-10-28T08:59:50Z</dcterms:created>
  <dcterms:modified xsi:type="dcterms:W3CDTF">2026-07-20T08:55:37Z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2025-09-24T07:45:30Z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377de0b9-d9d0-486d-8723-38233fedf0c7</vt:lpwstr>
  </property>
  <property fmtid="{D5CDD505-2E9C-101B-9397-08002B2CF9AE}" pid="8" name="MSIP_Label_38939b85-7e40-4a1d-91e1-0e84c3b219d7_ContentBits">
    <vt:lpwstr>0</vt:lpwstr>
  </property>
  <property fmtid="{D5CDD505-2E9C-101B-9397-08002B2CF9AE}" pid="9" name="MSIP_Label_38939b85-7e40-4a1d-91e1-0e84c3b219d7_Tag">
    <vt:lpwstr>10, 3, 0, 1</vt:lpwstr>
  </property>
</Properties>
</file>