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Z_Kereskedesi_Igazgatosag\Kereskedés\Határidős kereskedés\FORGALMAK\2019. heti forgalom\magyar\"/>
    </mc:Choice>
  </mc:AlternateContent>
  <xr:revisionPtr revIDLastSave="0" documentId="13_ncr:1_{66F0145B-DC0C-438B-8279-3B45FE7DC283}" xr6:coauthVersionLast="40" xr6:coauthVersionMax="40" xr10:uidLastSave="{00000000-0000-0000-0000-000000000000}"/>
  <bookViews>
    <workbookView xWindow="-15" yWindow="-15" windowWidth="14400" windowHeight="15630" xr2:uid="{00000000-000D-0000-FFFF-FFFF00000000}"/>
  </bookViews>
  <sheets>
    <sheet name="rpt2F5_tmp" sheetId="1" r:id="rId1"/>
  </sheets>
  <definedNames>
    <definedName name="_xlnm.Print_Area" localSheetId="0">rpt2F5_tmp!$A$1:$E$40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0" i="1" l="1"/>
  <c r="C40" i="1"/>
  <c r="D40" i="1"/>
  <c r="B27" i="1" l="1"/>
  <c r="C27" i="1"/>
  <c r="D27" i="1"/>
  <c r="C45" i="1" l="1"/>
  <c r="D45" i="1"/>
  <c r="B45" i="1"/>
  <c r="B14" i="1" l="1"/>
  <c r="C14" i="1"/>
  <c r="D14" i="1"/>
</calcChain>
</file>

<file path=xl/sharedStrings.xml><?xml version="1.0" encoding="utf-8"?>
<sst xmlns="http://schemas.openxmlformats.org/spreadsheetml/2006/main" count="45" uniqueCount="23">
  <si>
    <t>Budapesti Értéktőzsde Zártkörűen Működő Részvénytársaság</t>
  </si>
  <si>
    <t>Cégneve</t>
  </si>
  <si>
    <t>Kötésszám</t>
  </si>
  <si>
    <t>Kontraktusok</t>
  </si>
  <si>
    <t>Forgalom</t>
  </si>
  <si>
    <t>Sorrend</t>
  </si>
  <si>
    <t>Deviza kontraktusok</t>
  </si>
  <si>
    <t>Összesen:</t>
  </si>
  <si>
    <t>Egyedi részvények</t>
  </si>
  <si>
    <t>BUX</t>
  </si>
  <si>
    <t>RBHU</t>
  </si>
  <si>
    <t>MKBBANK</t>
  </si>
  <si>
    <t>KBCSEC</t>
  </si>
  <si>
    <t>EQUILOR</t>
  </si>
  <si>
    <t>ERSTE</t>
  </si>
  <si>
    <t>CONCORDE</t>
  </si>
  <si>
    <t>MTB Zrt.</t>
  </si>
  <si>
    <t>RANDOM</t>
  </si>
  <si>
    <t>Brókercégek forgalma a derívativ piacon</t>
  </si>
  <si>
    <t>OTPBANK</t>
  </si>
  <si>
    <t>Deviza opciók</t>
  </si>
  <si>
    <t>CIBBANK</t>
  </si>
  <si>
    <t>Időszak: 2019. február 4-8.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</si>
</sst>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15" x14ac:knownFonts="1">
    <font>
      <sz val="10"/>
      <color rgb="FF000000"/>
      <name val="MS Sans Serif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MS Sans Serif"/>
      <family val="2"/>
      <charset val="238"/>
    </font>
    <font>
      <b/>
      <sz val="11"/>
      <color rgb="FF000000"/>
      <name val="MS Sans Serif"/>
      <family val="2"/>
      <charset val="238"/>
    </font>
    <font>
      <b/>
      <sz val="14"/>
      <color rgb="FF000000"/>
      <name val="Arial"/>
      <family val="2"/>
      <charset val="238"/>
    </font>
    <font>
      <b/>
      <sz val="13"/>
      <color rgb="FF00000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8"/>
      <name val="MS Sans Serif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232157"/>
        <bgColor rgb="FFD10019"/>
      </patternFill>
    </fill>
    <fill>
      <patternFill patternType="solid">
        <fgColor rgb="FF958E60"/>
        <bgColor rgb="FF585858"/>
      </patternFill>
    </fill>
    <fill>
      <patternFill patternType="solid">
        <fgColor rgb="FF958E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 applyProtection="1"/>
    <xf numFmtId="0" fontId="2" fillId="0" borderId="0" xfId="0" applyFont="1" applyFill="1" applyAlignment="1" applyProtection="1"/>
    <xf numFmtId="0" fontId="3" fillId="0" borderId="0" xfId="0" applyFont="1" applyFill="1" applyAlignment="1" applyProtection="1"/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5" fillId="2" borderId="0" xfId="0" applyFont="1" applyFill="1" applyAlignment="1">
      <alignment vertical="top"/>
    </xf>
    <xf numFmtId="164" fontId="5" fillId="2" borderId="0" xfId="0" applyNumberFormat="1" applyFont="1" applyFill="1" applyAlignment="1">
      <alignment vertical="top"/>
    </xf>
    <xf numFmtId="3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4" fillId="4" borderId="0" xfId="0" applyNumberFormat="1" applyFont="1" applyFill="1"/>
    <xf numFmtId="0" fontId="4" fillId="3" borderId="0" xfId="0" applyFont="1" applyFill="1" applyAlignment="1" applyProtection="1"/>
    <xf numFmtId="0" fontId="4" fillId="3" borderId="0" xfId="0" applyFont="1" applyFill="1" applyAlignment="1">
      <alignment horizontal="center" vertical="center"/>
    </xf>
    <xf numFmtId="0" fontId="10" fillId="4" borderId="0" xfId="0" applyFont="1" applyFill="1"/>
    <xf numFmtId="0" fontId="11" fillId="4" borderId="0" xfId="0" applyFont="1" applyFill="1"/>
    <xf numFmtId="164" fontId="10" fillId="4" borderId="0" xfId="0" applyNumberFormat="1" applyFont="1" applyFill="1"/>
    <xf numFmtId="164" fontId="11" fillId="4" borderId="0" xfId="0" applyNumberFormat="1" applyFont="1" applyFill="1"/>
    <xf numFmtId="3" fontId="12" fillId="0" borderId="0" xfId="0" applyNumberFormat="1" applyFont="1"/>
    <xf numFmtId="0" fontId="12" fillId="0" borderId="0" xfId="0" applyFont="1"/>
    <xf numFmtId="0" fontId="13" fillId="0" borderId="0" xfId="0" applyFont="1"/>
    <xf numFmtId="0" fontId="10" fillId="5" borderId="0" xfId="0" applyFont="1" applyFill="1"/>
    <xf numFmtId="0" fontId="14" fillId="0" borderId="0" xfId="0" applyFont="1"/>
    <xf numFmtId="164" fontId="10" fillId="5" borderId="0" xfId="0" applyNumberFormat="1" applyFont="1" applyFill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ál" xfId="0" builtinId="0" customBuiltin="1"/>
  </cellStyles>
  <dxfs count="0"/>
  <tableStyles count="0" defaultTableStyle="TableStyleMedium9" defaultPivotStyle="PivotStyleLight16"/>
  <colors>
    <mruColors>
      <color rgb="FF232157"/>
      <color rgb="FF958E60"/>
      <color rgb="FF0027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workbookViewId="0">
      <selection activeCell="C50" sqref="C50:C51"/>
    </sheetView>
  </sheetViews>
  <sheetFormatPr defaultColWidth="11.42578125" defaultRowHeight="12.75" x14ac:dyDescent="0.2"/>
  <cols>
    <col min="1" max="1" width="26" style="1" customWidth="1"/>
    <col min="2" max="2" width="15" style="1" customWidth="1"/>
    <col min="3" max="3" width="20.7109375" style="1" customWidth="1"/>
    <col min="4" max="4" width="23.140625" style="1" customWidth="1"/>
    <col min="5" max="5" width="8.7109375" style="1" customWidth="1"/>
    <col min="6" max="6" width="11.42578125" style="1" customWidth="1"/>
    <col min="7" max="16384" width="11.42578125" style="1"/>
  </cols>
  <sheetData>
    <row r="1" spans="1:6" ht="18" x14ac:dyDescent="0.2">
      <c r="A1" s="27" t="s">
        <v>0</v>
      </c>
      <c r="B1" s="27"/>
      <c r="C1" s="27"/>
      <c r="D1" s="27"/>
      <c r="E1" s="27"/>
    </row>
    <row r="2" spans="1:6" ht="16.5" x14ac:dyDescent="0.2">
      <c r="A2" s="28" t="s">
        <v>18</v>
      </c>
      <c r="B2" s="28"/>
      <c r="C2" s="28"/>
      <c r="D2" s="28"/>
      <c r="E2" s="28"/>
    </row>
    <row r="3" spans="1:6" ht="15.75" customHeight="1" x14ac:dyDescent="0.2"/>
    <row r="4" spans="1:6" x14ac:dyDescent="0.2">
      <c r="A4" s="2" t="s">
        <v>22</v>
      </c>
    </row>
    <row r="5" spans="1:6" s="3" customFormat="1" ht="15" x14ac:dyDescent="0.25">
      <c r="A5" s="15" t="s">
        <v>1</v>
      </c>
      <c r="B5" s="16" t="s">
        <v>2</v>
      </c>
      <c r="C5" s="16" t="s">
        <v>3</v>
      </c>
      <c r="D5" s="16" t="s">
        <v>4</v>
      </c>
      <c r="E5" s="16" t="s">
        <v>5</v>
      </c>
    </row>
    <row r="6" spans="1:6" s="12" customFormat="1" ht="15" customHeight="1" x14ac:dyDescent="0.25">
      <c r="A6" s="17" t="s">
        <v>6</v>
      </c>
      <c r="B6" s="18"/>
      <c r="C6" s="18"/>
      <c r="D6" s="18"/>
      <c r="E6" s="18"/>
    </row>
    <row r="7" spans="1:6" s="6" customFormat="1" x14ac:dyDescent="0.2">
      <c r="A7" s="4" t="s">
        <v>10</v>
      </c>
      <c r="B7" s="5">
        <v>230</v>
      </c>
      <c r="C7" s="5">
        <v>79450</v>
      </c>
      <c r="D7" s="5">
        <v>23406349223.700001</v>
      </c>
      <c r="E7" s="5">
        <v>1</v>
      </c>
    </row>
    <row r="8" spans="1:6" s="6" customFormat="1" x14ac:dyDescent="0.2">
      <c r="A8" s="7" t="s">
        <v>11</v>
      </c>
      <c r="B8" s="8">
        <v>24</v>
      </c>
      <c r="C8" s="8">
        <v>26300</v>
      </c>
      <c r="D8" s="8">
        <v>8343376920</v>
      </c>
      <c r="E8" s="8">
        <v>2</v>
      </c>
    </row>
    <row r="9" spans="1:6" s="6" customFormat="1" x14ac:dyDescent="0.2">
      <c r="A9" s="4" t="s">
        <v>12</v>
      </c>
      <c r="B9" s="5">
        <v>114</v>
      </c>
      <c r="C9" s="5">
        <v>24430</v>
      </c>
      <c r="D9" s="5">
        <v>7695217016.6000004</v>
      </c>
      <c r="E9" s="5">
        <v>3</v>
      </c>
    </row>
    <row r="10" spans="1:6" s="6" customFormat="1" x14ac:dyDescent="0.2">
      <c r="A10" s="7" t="s">
        <v>13</v>
      </c>
      <c r="B10" s="8">
        <v>41</v>
      </c>
      <c r="C10" s="8">
        <v>14800</v>
      </c>
      <c r="D10" s="8">
        <v>4520670992.5</v>
      </c>
      <c r="E10" s="8">
        <v>4</v>
      </c>
    </row>
    <row r="11" spans="1:6" s="6" customFormat="1" x14ac:dyDescent="0.2">
      <c r="A11" s="4" t="s">
        <v>15</v>
      </c>
      <c r="B11" s="5">
        <v>40</v>
      </c>
      <c r="C11" s="5">
        <v>6650</v>
      </c>
      <c r="D11" s="5">
        <v>2034935129.7</v>
      </c>
      <c r="E11" s="5">
        <v>5</v>
      </c>
    </row>
    <row r="12" spans="1:6" s="6" customFormat="1" x14ac:dyDescent="0.2">
      <c r="A12" s="7" t="s">
        <v>21</v>
      </c>
      <c r="B12" s="8">
        <v>4</v>
      </c>
      <c r="C12" s="8">
        <v>400</v>
      </c>
      <c r="D12" s="8">
        <v>127965423</v>
      </c>
      <c r="E12" s="8">
        <v>6</v>
      </c>
    </row>
    <row r="13" spans="1:6" s="6" customFormat="1" x14ac:dyDescent="0.2">
      <c r="A13" s="4" t="s">
        <v>16</v>
      </c>
      <c r="B13" s="5">
        <v>3</v>
      </c>
      <c r="C13" s="5">
        <v>300</v>
      </c>
      <c r="D13" s="5">
        <v>87944992.5</v>
      </c>
      <c r="E13" s="5">
        <v>7</v>
      </c>
    </row>
    <row r="14" spans="1:6" customFormat="1" ht="15" x14ac:dyDescent="0.25">
      <c r="A14" s="17" t="s">
        <v>7</v>
      </c>
      <c r="B14" s="19">
        <f>SUM(B7:B13)</f>
        <v>456</v>
      </c>
      <c r="C14" s="19">
        <f>SUM(C7:C13)</f>
        <v>152330</v>
      </c>
      <c r="D14" s="19">
        <f>SUM(D7:D13)</f>
        <v>46216459698</v>
      </c>
      <c r="E14" s="20"/>
    </row>
    <row r="15" spans="1:6" s="11" customFormat="1" ht="18.75" customHeight="1" x14ac:dyDescent="0.2">
      <c r="A15" s="9"/>
      <c r="B15" s="9"/>
      <c r="C15" s="9"/>
      <c r="D15" s="10"/>
      <c r="F15"/>
    </row>
    <row r="16" spans="1:6" s="12" customFormat="1" ht="15" customHeight="1" x14ac:dyDescent="0.25">
      <c r="A16" s="17" t="s">
        <v>8</v>
      </c>
      <c r="B16" s="18"/>
      <c r="C16" s="18"/>
      <c r="D16" s="18"/>
      <c r="E16" s="18"/>
    </row>
    <row r="17" spans="1:5" s="6" customFormat="1" x14ac:dyDescent="0.2">
      <c r="A17" s="4" t="s">
        <v>15</v>
      </c>
      <c r="B17" s="5">
        <v>46</v>
      </c>
      <c r="C17" s="5">
        <v>1056</v>
      </c>
      <c r="D17" s="5">
        <v>2199987000</v>
      </c>
      <c r="E17" s="5">
        <v>1</v>
      </c>
    </row>
    <row r="18" spans="1:5" s="6" customFormat="1" x14ac:dyDescent="0.2">
      <c r="A18" s="7" t="s">
        <v>14</v>
      </c>
      <c r="B18" s="8">
        <v>129</v>
      </c>
      <c r="C18" s="8">
        <v>898</v>
      </c>
      <c r="D18" s="8">
        <v>1775955800</v>
      </c>
      <c r="E18" s="8">
        <v>2</v>
      </c>
    </row>
    <row r="19" spans="1:5" s="6" customFormat="1" x14ac:dyDescent="0.2">
      <c r="A19" s="4" t="s">
        <v>10</v>
      </c>
      <c r="B19" s="5">
        <v>92</v>
      </c>
      <c r="C19" s="5">
        <v>556</v>
      </c>
      <c r="D19" s="5">
        <v>1136893600</v>
      </c>
      <c r="E19" s="5">
        <v>3</v>
      </c>
    </row>
    <row r="20" spans="1:5" s="6" customFormat="1" x14ac:dyDescent="0.2">
      <c r="A20" s="7" t="s">
        <v>12</v>
      </c>
      <c r="B20" s="8">
        <v>106</v>
      </c>
      <c r="C20" s="8">
        <v>540</v>
      </c>
      <c r="D20" s="8">
        <v>1021594800</v>
      </c>
      <c r="E20" s="8">
        <v>4</v>
      </c>
    </row>
    <row r="21" spans="1:5" s="6" customFormat="1" x14ac:dyDescent="0.2">
      <c r="A21" s="4" t="s">
        <v>13</v>
      </c>
      <c r="B21" s="5">
        <v>30</v>
      </c>
      <c r="C21" s="5">
        <v>344</v>
      </c>
      <c r="D21" s="5">
        <v>473079900</v>
      </c>
      <c r="E21" s="5">
        <v>5</v>
      </c>
    </row>
    <row r="22" spans="1:5" s="6" customFormat="1" x14ac:dyDescent="0.2">
      <c r="A22" s="7" t="s">
        <v>19</v>
      </c>
      <c r="B22" s="8">
        <v>24</v>
      </c>
      <c r="C22" s="8">
        <v>166</v>
      </c>
      <c r="D22" s="8">
        <v>375753000</v>
      </c>
      <c r="E22" s="8">
        <v>6</v>
      </c>
    </row>
    <row r="23" spans="1:5" s="6" customFormat="1" x14ac:dyDescent="0.2">
      <c r="A23" s="4" t="s">
        <v>17</v>
      </c>
      <c r="B23" s="5">
        <v>53</v>
      </c>
      <c r="C23" s="5">
        <v>246</v>
      </c>
      <c r="D23" s="5">
        <v>358689300</v>
      </c>
      <c r="E23" s="5">
        <v>7</v>
      </c>
    </row>
    <row r="24" spans="1:5" s="6" customFormat="1" x14ac:dyDescent="0.2">
      <c r="A24" s="7" t="s">
        <v>16</v>
      </c>
      <c r="B24" s="8">
        <v>14</v>
      </c>
      <c r="C24" s="8">
        <v>142</v>
      </c>
      <c r="D24" s="8">
        <v>263790000</v>
      </c>
      <c r="E24" s="8">
        <v>8</v>
      </c>
    </row>
    <row r="25" spans="1:5" s="6" customFormat="1" x14ac:dyDescent="0.2">
      <c r="A25" s="4" t="s">
        <v>11</v>
      </c>
      <c r="B25" s="5">
        <v>6</v>
      </c>
      <c r="C25" s="5">
        <v>138</v>
      </c>
      <c r="D25" s="5">
        <v>136972800</v>
      </c>
      <c r="E25" s="5">
        <v>9</v>
      </c>
    </row>
    <row r="26" spans="1:5" s="6" customFormat="1" x14ac:dyDescent="0.2">
      <c r="A26" s="7" t="s">
        <v>21</v>
      </c>
      <c r="B26" s="8">
        <v>4</v>
      </c>
      <c r="C26" s="8">
        <v>8</v>
      </c>
      <c r="D26" s="8">
        <v>22858000</v>
      </c>
      <c r="E26" s="8">
        <v>10</v>
      </c>
    </row>
    <row r="27" spans="1:5" s="13" customFormat="1" ht="15" x14ac:dyDescent="0.25">
      <c r="A27" s="17" t="s">
        <v>7</v>
      </c>
      <c r="B27" s="19">
        <f>SUM(B17:B26)</f>
        <v>504</v>
      </c>
      <c r="C27" s="19">
        <f>SUM(C17:C26)</f>
        <v>4094</v>
      </c>
      <c r="D27" s="19">
        <f>SUM(D17:D26)</f>
        <v>7765574200</v>
      </c>
      <c r="E27" s="19"/>
    </row>
    <row r="28" spans="1:5" customFormat="1" ht="18.75" customHeight="1" x14ac:dyDescent="0.2">
      <c r="A28" s="9"/>
      <c r="B28" s="9"/>
      <c r="C28" s="9"/>
      <c r="D28" s="11"/>
      <c r="E28" s="11"/>
    </row>
    <row r="29" spans="1:5" s="13" customFormat="1" ht="15" x14ac:dyDescent="0.25">
      <c r="A29" s="17" t="s">
        <v>9</v>
      </c>
      <c r="B29" s="17"/>
      <c r="C29" s="17"/>
      <c r="D29" s="17"/>
      <c r="E29" s="17"/>
    </row>
    <row r="30" spans="1:5" s="6" customFormat="1" x14ac:dyDescent="0.2">
      <c r="A30" s="4" t="s">
        <v>14</v>
      </c>
      <c r="B30" s="5">
        <v>945</v>
      </c>
      <c r="C30" s="5">
        <v>6084</v>
      </c>
      <c r="D30" s="5">
        <v>2438961400</v>
      </c>
      <c r="E30" s="5">
        <v>1</v>
      </c>
    </row>
    <row r="31" spans="1:5" s="6" customFormat="1" x14ac:dyDescent="0.2">
      <c r="A31" s="7" t="s">
        <v>17</v>
      </c>
      <c r="B31" s="8">
        <v>1134</v>
      </c>
      <c r="C31" s="8">
        <v>4590</v>
      </c>
      <c r="D31" s="8">
        <v>1840529300</v>
      </c>
      <c r="E31" s="8">
        <v>2</v>
      </c>
    </row>
    <row r="32" spans="1:5" s="6" customFormat="1" x14ac:dyDescent="0.2">
      <c r="A32" s="4" t="s">
        <v>12</v>
      </c>
      <c r="B32" s="5">
        <v>370</v>
      </c>
      <c r="C32" s="5">
        <v>2157</v>
      </c>
      <c r="D32" s="5">
        <v>860263100</v>
      </c>
      <c r="E32" s="5">
        <v>3</v>
      </c>
    </row>
    <row r="33" spans="1:6" s="6" customFormat="1" x14ac:dyDescent="0.2">
      <c r="A33" s="7" t="s">
        <v>15</v>
      </c>
      <c r="B33" s="8">
        <v>53</v>
      </c>
      <c r="C33" s="8">
        <v>382</v>
      </c>
      <c r="D33" s="8">
        <v>152066100</v>
      </c>
      <c r="E33" s="8">
        <v>4</v>
      </c>
    </row>
    <row r="34" spans="1:6" s="6" customFormat="1" x14ac:dyDescent="0.2">
      <c r="A34" s="4" t="s">
        <v>16</v>
      </c>
      <c r="B34" s="5">
        <v>30</v>
      </c>
      <c r="C34" s="5">
        <v>260</v>
      </c>
      <c r="D34" s="5">
        <v>103857300</v>
      </c>
      <c r="E34" s="5">
        <v>5</v>
      </c>
    </row>
    <row r="35" spans="1:6" s="6" customFormat="1" x14ac:dyDescent="0.2">
      <c r="A35" s="7" t="s">
        <v>11</v>
      </c>
      <c r="B35" s="8">
        <v>14</v>
      </c>
      <c r="C35" s="8">
        <v>228</v>
      </c>
      <c r="D35" s="8">
        <v>90498000</v>
      </c>
      <c r="E35" s="8">
        <v>6</v>
      </c>
    </row>
    <row r="36" spans="1:6" s="6" customFormat="1" x14ac:dyDescent="0.2">
      <c r="A36" s="4" t="s">
        <v>10</v>
      </c>
      <c r="B36" s="5">
        <v>27</v>
      </c>
      <c r="C36" s="5">
        <v>150</v>
      </c>
      <c r="D36" s="5">
        <v>59903900</v>
      </c>
      <c r="E36" s="5">
        <v>7</v>
      </c>
    </row>
    <row r="37" spans="1:6" s="6" customFormat="1" x14ac:dyDescent="0.2">
      <c r="A37" s="7" t="s">
        <v>21</v>
      </c>
      <c r="B37" s="8">
        <v>10</v>
      </c>
      <c r="C37" s="8">
        <v>125</v>
      </c>
      <c r="D37" s="8">
        <v>49766000</v>
      </c>
      <c r="E37" s="8">
        <v>8</v>
      </c>
    </row>
    <row r="38" spans="1:6" s="6" customFormat="1" x14ac:dyDescent="0.2">
      <c r="A38" s="4" t="s">
        <v>19</v>
      </c>
      <c r="B38" s="5">
        <v>5</v>
      </c>
      <c r="C38" s="5">
        <v>114</v>
      </c>
      <c r="D38" s="5">
        <v>45530800</v>
      </c>
      <c r="E38" s="5">
        <v>9</v>
      </c>
    </row>
    <row r="39" spans="1:6" s="6" customFormat="1" x14ac:dyDescent="0.2">
      <c r="A39" s="7" t="s">
        <v>13</v>
      </c>
      <c r="B39" s="8">
        <v>14</v>
      </c>
      <c r="C39" s="8">
        <v>106</v>
      </c>
      <c r="D39" s="8">
        <v>42199100</v>
      </c>
      <c r="E39" s="8">
        <v>10</v>
      </c>
    </row>
    <row r="40" spans="1:6" s="13" customFormat="1" ht="15" x14ac:dyDescent="0.25">
      <c r="A40" s="17" t="s">
        <v>7</v>
      </c>
      <c r="B40" s="19">
        <f>SUM(B30:B39)</f>
        <v>2602</v>
      </c>
      <c r="C40" s="19">
        <f>SUM(C30:C39)</f>
        <v>14196</v>
      </c>
      <c r="D40" s="19">
        <f>SUM(D30:D39)</f>
        <v>5683575000</v>
      </c>
      <c r="E40" s="14"/>
    </row>
    <row r="41" spans="1:6" s="23" customFormat="1" ht="21" customHeight="1" x14ac:dyDescent="0.2">
      <c r="A41" s="21"/>
      <c r="B41" s="21"/>
      <c r="C41" s="21"/>
      <c r="D41" s="22"/>
      <c r="E41" s="22"/>
      <c r="F41"/>
    </row>
    <row r="42" spans="1:6" s="25" customFormat="1" ht="15" x14ac:dyDescent="0.25">
      <c r="A42" s="24" t="s">
        <v>20</v>
      </c>
      <c r="B42" s="24"/>
      <c r="C42" s="24"/>
      <c r="D42" s="24"/>
      <c r="E42" s="24"/>
    </row>
    <row r="43" spans="1:6" s="6" customFormat="1" x14ac:dyDescent="0.2">
      <c r="A43" s="4" t="s">
        <v>15</v>
      </c>
      <c r="B43" s="5">
        <v>1</v>
      </c>
      <c r="C43" s="5">
        <v>100</v>
      </c>
      <c r="D43" s="5">
        <v>32400000</v>
      </c>
      <c r="E43" s="5">
        <v>2</v>
      </c>
    </row>
    <row r="44" spans="1:6" s="6" customFormat="1" x14ac:dyDescent="0.2">
      <c r="A44" s="7" t="s">
        <v>10</v>
      </c>
      <c r="B44" s="8">
        <v>1</v>
      </c>
      <c r="C44" s="8">
        <v>100</v>
      </c>
      <c r="D44" s="8">
        <v>32400000</v>
      </c>
      <c r="E44" s="8">
        <v>1</v>
      </c>
    </row>
    <row r="45" spans="1:6" s="25" customFormat="1" ht="15" x14ac:dyDescent="0.25">
      <c r="A45" s="24" t="s">
        <v>7</v>
      </c>
      <c r="B45" s="26">
        <f>SUM(B43:B44)</f>
        <v>2</v>
      </c>
      <c r="C45" s="26">
        <f>SUM(C43:C44)</f>
        <v>200</v>
      </c>
      <c r="D45" s="26">
        <f>SUM(D43:D44)</f>
        <v>64800000</v>
      </c>
      <c r="E45" s="26"/>
    </row>
  </sheetData>
  <mergeCells count="2">
    <mergeCell ref="A1:E1"/>
    <mergeCell ref="A2:E2"/>
  </mergeCells>
  <printOptions horizontalCentered="1"/>
  <pageMargins left="0.39370078740157505" right="0.39370078740157505" top="0.39370078740157505" bottom="0.39370078740157505" header="0" footer="0"/>
  <pageSetup paperSize="9" scale="6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rpt2F5_tmp</vt:lpstr>
      <vt:lpstr>rpt2F5_tmp!Nyomtatási_terület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2012-09-28T11:07:51Z</cp:lastPrinted>
  <dcterms:created xsi:type="dcterms:W3CDTF">2006-10-31T18:12:18Z</dcterms:created>
  <dcterms:modified xsi:type="dcterms:W3CDTF">2019-02-11T09:20:08Z</dcterms:modified>
</cp:coreProperties>
</file>